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gvvrcommon09\gvvrcommon09\LUN04\AM_AVATK\KAP FELHÍVÁSOK\AgrárfejlesztésiO_rest\ÁTFT\Nagy ÁTFT\"/>
    </mc:Choice>
  </mc:AlternateContent>
  <bookViews>
    <workbookView xWindow="-135" yWindow="-135" windowWidth="29070" windowHeight="15870"/>
  </bookViews>
  <sheets>
    <sheet name="Kitöltési útmutató" sheetId="8" r:id="rId1"/>
    <sheet name="Segédtábla" sheetId="3" r:id="rId2"/>
    <sheet name="Sertés_Adatkör" sheetId="1" r:id="rId3"/>
    <sheet name="Sertés_Adatlap" sheetId="2" r:id="rId4"/>
    <sheet name="Baromfi_Adakör" sheetId="4" r:id="rId5"/>
    <sheet name="Baromfi_Adatlap" sheetId="6" r:id="rId6"/>
    <sheet name="Szarvasmarha_Adatkör" sheetId="5" r:id="rId7"/>
    <sheet name="Szarvasmarha_Adatlap" sheetId="7" r:id="rId8"/>
    <sheet name="Egyéb_állatok_Adatkör" sheetId="9" r:id="rId9"/>
    <sheet name="Egyéb_állatok_Adatlap" sheetId="10" r:id="rId10"/>
  </sheets>
  <definedNames>
    <definedName name="_xlnm.Print_Area" localSheetId="9">Egyéb_állatok_Adatlap!$A$1:$Q$50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0" l="1"/>
  <c r="Q26" i="10"/>
  <c r="Q10" i="10"/>
  <c r="Q11" i="10"/>
  <c r="Q10" i="7"/>
  <c r="Q11" i="7"/>
  <c r="Q10" i="6"/>
  <c r="Q11" i="6"/>
  <c r="P10" i="2"/>
  <c r="P11" i="2"/>
  <c r="Q24" i="10"/>
  <c r="Q23" i="10"/>
  <c r="Q22" i="10"/>
  <c r="Q21" i="10"/>
  <c r="Q20" i="10"/>
  <c r="Q9" i="10"/>
  <c r="Q8" i="10"/>
  <c r="Q7" i="10"/>
  <c r="Q6" i="10"/>
  <c r="Q5" i="10"/>
  <c r="Q9" i="7"/>
  <c r="Q8" i="7"/>
  <c r="Q7" i="7"/>
  <c r="Q6" i="7"/>
  <c r="Q5" i="7"/>
  <c r="Q9" i="6"/>
  <c r="Q8" i="6"/>
  <c r="Q7" i="6"/>
  <c r="Q6" i="6"/>
  <c r="Q5" i="6"/>
  <c r="P6" i="2"/>
  <c r="P7" i="2"/>
  <c r="P8" i="2"/>
  <c r="P9" i="2"/>
  <c r="P5" i="2"/>
</calcChain>
</file>

<file path=xl/comments1.xml><?xml version="1.0" encoding="utf-8"?>
<comments xmlns="http://schemas.openxmlformats.org/spreadsheetml/2006/main">
  <authors>
    <author>Marlok Péter</author>
  </authors>
  <commentList>
    <comment ref="B4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
</t>
        </r>
      </text>
    </comment>
    <comment ref="J4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D5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J5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M5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 telepen keletkezett összes trágya %-os megoszlását. A hibás kitöltés elkerülése érdekében a hígtrágya arányának megadásával a program automatikusan számolja a szilárd trágya arányát, a kettő összege 100 %
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 kg-ban
</t>
        </r>
      </text>
    </comment>
    <comment ref="D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J6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
</t>
        </r>
      </text>
    </comment>
    <comment ref="M6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>átlagos éves elhullási és selejtezési ráta</t>
        </r>
      </text>
    </comment>
    <comment ref="J7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 legjellemzőbb csökkentési technika
</t>
        </r>
      </text>
    </comment>
    <comment ref="M7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J8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M8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 kg-ban
</t>
        </r>
      </text>
    </comment>
    <comment ref="M9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egy állatra jutó átlagos hízlalási napok (beállítástól vágásig ill. kiszállításig) száma
</t>
        </r>
      </text>
    </comment>
    <comment ref="M1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M13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>a telep működési engedélyében, technológiai leírásában, vagy egyéb, valamely hatóság által kiállított dokumentumban szereplő kapacitás adat, mely megadja, hogy az adott telepen a vemhesítőben és kocaszálláson összesen maximálisan hány db állat helyezhető el egyszerre</t>
        </r>
      </text>
    </comment>
    <comment ref="M14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D15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M1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M16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  <comment ref="B18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egy kocára eső éves fialások száma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kocaszállásra beérkezés és a fiaztatóba történő áthajtás közötti súlygyarapodást kell megadni kocánként, egy ciklusra vonatkozóan (tapasztalati érték 45-50 kg)
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súlygyarapodást, ami - függetlenül az egyes vemhességi ciklusok során történő ciklikus súlygyarapodás és súlyveszteségtől – a kocasüldők beállításkori (kocaszállásra áthajtás), valamint selejtezési súlya között jelentkezik. Ezt a súlygyarapodást a kocák átlagos termelésben töltött éveinek figyelembe vételével egy évre vonatkozóan kell megadni (tapasztalati érték 10-15 kg/év). Figyelem! Ebben a táblázatban kizárólag a kocaszálláson tartózkodás alatt elért súlygyarapodást kell megadni! A selejt kocák vágásra történő előkészítése során elért súlygyarapodást nem itt, hanem a hízósertés táblázatban lehet figyelembe venni.
</t>
        </r>
      </text>
    </comment>
    <comment ref="B2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a fiaztatóban összesen maximálisan hány db állat helyezhető el egyszerre
</t>
        </r>
      </text>
    </comment>
    <comment ref="B26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telepen egy év alatt élve született malacok száma
</t>
        </r>
      </text>
    </comment>
    <comment ref="D2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27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élve született malacok átlagos születési súlya
</t>
        </r>
      </text>
    </comment>
    <comment ref="D27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28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fiaztatóban egy ciklus alatt töltött napok átlagos száma kocánként
</t>
        </r>
      </text>
    </comment>
    <comment ref="B3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malacok választáskor mért átlagos súlya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koca fiaztatóban tartózkodása alatti súlyvesztesége. (A szoptatás alatti súlyveszteségen túl ide tartozik a fialt malacokból ill egyéb maternális termékekből adódó, fialáskori súlyveszteség is! Tapasztalati érték 40-45 kg)
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a malac nevelőben összesen maximálisan hány db állat helyezhető el egyszerre
</t>
        </r>
      </text>
    </comment>
    <comment ref="B36" authorId="0" shapeId="0">
      <text>
        <r>
          <rPr>
            <sz val="9"/>
            <color indexed="81"/>
            <rFont val="Tahoma"/>
            <family val="2"/>
            <charset val="238"/>
          </rPr>
          <t xml:space="preserve">amennyiben a malac nevelés azonos telepen történik, értéke megegyezik a fiaztató adatoknál megadott választott malacok számával. Amennyiben vásárolt malacok (is) kerülnek beállításra, a cellában megjelenő érték ennek megfelelően módosítható
</t>
        </r>
      </text>
    </comment>
    <comment ref="D3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38"/>
          </rPr>
          <t xml:space="preserve">amennyiben a malac nevelés azonos telepen történik, értéke megegyezik a fiaztató adatoknál megadott választott malac súly értékkel. Amennyiben vásárolt malacok (is) kerülnek beállításra, a cellában megjelenő érték ennek megfelelően módosítható
</t>
        </r>
      </text>
    </comment>
    <comment ref="D37" authorId="0" shapeId="0">
      <text>
        <r>
          <rPr>
            <sz val="9"/>
            <color indexed="81"/>
            <rFont val="Tahoma"/>
            <family val="2"/>
            <charset val="238"/>
          </rPr>
          <t>az adott takarmányféleségből a malacnevelés alatt feletetett mennyiség, összesen kg-ban megadva</t>
        </r>
      </text>
    </comment>
    <comment ref="B38" authorId="0" shapeId="0">
      <text>
        <r>
          <rPr>
            <sz val="9"/>
            <color indexed="81"/>
            <rFont val="Tahoma"/>
            <family val="2"/>
            <charset val="238"/>
          </rPr>
          <t xml:space="preserve">a malacnevelőből egy év alatt kibocsátott malacok száma. Az összes kibocsátott malacot fel kell tüntetni, függetlenül attól, hogy a továbbiakban eladásra, vagy saját részre történő letelepítésre kerül
</t>
        </r>
      </text>
    </comment>
    <comment ref="B39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kibocsátott előnevelt malacok átlagsúlya
</t>
        </r>
      </text>
    </comment>
    <comment ref="B4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malacnevelés átlagos időtartama, napokban
</t>
        </r>
      </text>
    </comment>
  </commentList>
</comments>
</file>

<file path=xl/comments2.xml><?xml version="1.0" encoding="utf-8"?>
<comments xmlns="http://schemas.openxmlformats.org/spreadsheetml/2006/main">
  <authors>
    <author>Marlok Péter</author>
  </authors>
  <commentList>
    <comment ref="B4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K4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D5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K5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N5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 telepen keletkezett összes trágya %-os megoszlását. A hibás kitöltés elkerülése érdekében a hígtrágya arányának megadásával a program automatikusan számolja a szilárd trágya arányát, a kettő összege 100 %
</t>
        </r>
      </text>
    </comment>
    <comment ref="B6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K6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
</t>
        </r>
      </text>
    </comment>
    <comment ref="N6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K7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 legjelemzőbb csökkentési technikák
</t>
        </r>
      </text>
    </comment>
    <comment ref="N7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B8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K8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N8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N9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B10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N1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N13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N14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B1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N1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telepen egy év alatt ténylegesen letelepített állatok összes száma
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N16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  <comment ref="B17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17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19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20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29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D30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31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3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32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33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35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37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  <comment ref="B4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B41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telepen egy év alatt ténylegesen letelepített állatok összes száma
</t>
        </r>
      </text>
    </comment>
    <comment ref="D4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takarmányféleségből a hizlalás alatt feletetett mennyiség, összesen kg-ban megadva
</t>
        </r>
      </text>
    </comment>
    <comment ref="B42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42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43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48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</commentList>
</comments>
</file>

<file path=xl/comments3.xml><?xml version="1.0" encoding="utf-8"?>
<comments xmlns="http://schemas.openxmlformats.org/spreadsheetml/2006/main">
  <authors>
    <author>Marlok Péter</author>
  </authors>
  <commentList>
    <comment ref="K4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K5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N5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 telepen keletkezett összes trágya %-os megoszlását. A hibás kitöltés elkerülése érdekében a hígtrágya arányának megadásával a program automatikusan számolja a szilárd trágya arányát, a kettő összege 100 %
</t>
        </r>
      </text>
    </comment>
    <comment ref="D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K6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
</t>
        </r>
      </text>
    </comment>
    <comment ref="N6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N7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N8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N9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K10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 legjellemzőbb csökkentési technikák
</t>
        </r>
      </text>
    </comment>
    <comment ref="K11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N1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N13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N14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N1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N16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  <comment ref="D21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</commentList>
</comments>
</file>

<file path=xl/comments4.xml><?xml version="1.0" encoding="utf-8"?>
<comments xmlns="http://schemas.openxmlformats.org/spreadsheetml/2006/main">
  <authors>
    <author>Marlok Péter</author>
  </authors>
  <commentList>
    <comment ref="K4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K5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N5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 telepen keletkezett összes trágya %-os megoszlását. A hibás kitöltés elkerülése érdekében a hígtrágya arányának megadásával a program automatikusan számolja a szilárd trágya arányát, a kettő összege 100 %
</t>
        </r>
      </text>
    </comment>
    <comment ref="D6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K6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
</t>
        </r>
      </text>
    </comment>
    <comment ref="N6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N7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N8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N9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K10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
</t>
        </r>
      </text>
    </comment>
    <comment ref="K11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N1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N13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N14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N15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K17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alkalmazott alap tartástechnológia a legördülő menüből választható ki
</t>
        </r>
      </text>
    </comment>
    <comment ref="D18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K18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istállóban a telepített technológia szerint maximálisan elhelyezhető egyedek száma, az egyes istállóknál megadott férőhelyek összegének meg kell egyeznie a telep összes férőhely kapacitásával
</t>
        </r>
      </text>
    </comment>
    <comment ref="K19" authorId="0" shapeId="0">
      <text>
        <r>
          <rPr>
            <sz val="9"/>
            <color indexed="81"/>
            <rFont val="Tahoma"/>
            <family val="2"/>
            <charset val="238"/>
          </rPr>
          <t xml:space="preserve">annak az időtartamnak az aránya, melyet az állatok a tartásuk során az istállóban töltenek
</t>
        </r>
      </text>
    </comment>
    <comment ref="K20" authorId="0" shapeId="0">
      <text>
        <r>
          <rPr>
            <sz val="9"/>
            <color indexed="81"/>
            <rFont val="Tahoma"/>
            <family val="2"/>
            <charset val="238"/>
          </rPr>
          <t xml:space="preserve">legördülő menüből választhatók ki az egyes csökkentési technikák
</t>
        </r>
      </text>
    </comment>
    <comment ref="N20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 telepen keletkezett összes trágya %-os megoszlását. A hibás kitöltés elkerülése érdekében a hígtrágya arányának megadásával a program automatikusan számolja a szilárd trágya arányát, a kettő összege 100 %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238"/>
          </rPr>
          <t xml:space="preserve">almozásos tartástechnológia választása, ill szilárd trágya keletkezése esetén itt kell megadni az egy férőhelyre eső éves alom mennyiségét kg-ban, a program alapértelmezettként szalma alommal számol
</t>
        </r>
      </text>
    </comment>
    <comment ref="N21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 típusonként kell megadni a telepen tárolt trágya arányát. 
Adatellenőrzés: a telepen tárolt, másoknak átadott, és a közvetlenül kiszórt mennyiségek összege 100 %.
</t>
        </r>
      </text>
    </comment>
    <comment ref="N22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 átadnak más gazdálkodónak, vagy saját biogáz üzembe szállítanak.
Adatellenőrzés: a telepen tárolt, másoknak átadott, és a közvetlenül kiszórt mennyiségek összege 100 %.
</t>
        </r>
      </text>
    </comment>
    <comment ref="N23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kell megadni azt a mennyiséget, melyet tárolás nélkül, a gazdaság saját földterületén szórnak ki. 
Adatellenőrzés: a telepen tárolt, másoknak átadott, és a közvetlenül kiszórt mennyiségek összege 100 %.
</t>
        </r>
      </text>
    </comment>
    <comment ref="N24" authorId="0" shapeId="0">
      <text>
        <r>
          <rPr>
            <sz val="9"/>
            <color indexed="81"/>
            <rFont val="Tahoma"/>
            <family val="2"/>
            <charset val="238"/>
          </rPr>
          <t xml:space="preserve">trágyafélségenként kell megadni, hogy a rendelkezésre álló összes trágyatároló kapacitásnak hány százaléka fedett
</t>
        </r>
      </text>
    </comment>
    <comment ref="N27" authorId="0" shapeId="0">
      <text>
        <r>
          <rPr>
            <sz val="9"/>
            <color indexed="81"/>
            <rFont val="Tahoma"/>
            <family val="2"/>
            <charset val="238"/>
          </rPr>
          <t xml:space="preserve">a fedés módja legördülő menüből választható ki. Az egyes fedési módok emisszió csökkentő hatása különböző mértékű. Szilárd trágya esetében igen/nem választással csak a fedés megléte ill. hiánya jelezhető
</t>
        </r>
      </text>
    </comment>
    <comment ref="N28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jelezni, hogy az emisszió csökkentése érdekében BAT technikaként kémiailag savasítják-e a tárolt trágyát
</t>
        </r>
      </text>
    </comment>
    <comment ref="N29" authorId="0" shapeId="0">
      <text>
        <r>
          <rPr>
            <sz val="9"/>
            <color indexed="81"/>
            <rFont val="Tahoma"/>
            <family val="2"/>
            <charset val="238"/>
          </rPr>
          <t xml:space="preserve">itt lehet megadni a tárolt trágya kijuttatásának időszakát. A téli időszakban az emisszió mértéke alacsonyabb
</t>
        </r>
      </text>
    </comment>
    <comment ref="N30" authorId="0" shapeId="0">
      <text>
        <r>
          <rPr>
            <sz val="9"/>
            <color indexed="81"/>
            <rFont val="Tahoma"/>
            <family val="2"/>
            <charset val="238"/>
          </rPr>
          <t xml:space="preserve">a kijuttatás módja legördülő menüből választható ki. A menü és az egyes kijuttatási módokhoz tartozó emisszió csökkentő faktor értéke a „kódtáblák” munkafüzet lapon találhatók.
</t>
        </r>
      </text>
    </comment>
    <comment ref="N31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trágya kijuttatása és talajba dolgozása között eltelt idő függvényében kell a legördülő menüből a megfelelő időintervallumot kiválasztani. Amennyiben a kijuttatás módjának a mélyinjektálás lett kiválasztva, a bedolgozás időpontjaként az „egy órán belül” opciót kell választani
</t>
        </r>
      </text>
    </comment>
    <comment ref="D33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42" authorId="0" shapeId="0">
      <text>
        <r>
          <rPr>
            <sz val="9"/>
            <color indexed="81"/>
            <rFont val="Tahoma"/>
            <family val="2"/>
            <charset val="238"/>
          </rPr>
          <t xml:space="preserve">a telep működési engedélyében, technológiai leírásában, vagy egyéb, valamely hatóság által kiállított dokumentumban szereplő kapacitás adat, mely megadja, hogy az adott telepen maximálisan hány db állat helyezhető el egyszerre. 
</t>
        </r>
      </text>
    </comment>
    <comment ref="B44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betelepítéskor, gramm
</t>
        </r>
      </text>
    </comment>
    <comment ref="D44" authorId="0" shapeId="0">
      <text>
        <r>
          <rPr>
            <sz val="9"/>
            <color indexed="81"/>
            <rFont val="Tahoma"/>
            <family val="2"/>
            <charset val="238"/>
          </rPr>
          <t xml:space="preserve">az adott takarmányozási fázisban etetett takarmány nyersfehérje tartalma %-ban kifejezve
</t>
        </r>
      </text>
    </comment>
    <comment ref="B45" authorId="0" shapeId="0">
      <text>
        <r>
          <rPr>
            <sz val="9"/>
            <color indexed="81"/>
            <rFont val="Tahoma"/>
            <family val="2"/>
            <charset val="238"/>
          </rPr>
          <t>egy turnuson belül azon napok száma, melyek alatt nem folyt hizlalás</t>
        </r>
      </text>
    </comment>
    <comment ref="B46" authorId="0" shapeId="0">
      <text>
        <r>
          <rPr>
            <sz val="9"/>
            <color indexed="81"/>
            <rFont val="Tahoma"/>
            <family val="2"/>
            <charset val="238"/>
          </rPr>
          <t>az egy éven belüli turnusok átlagos elhullási rátája</t>
        </r>
      </text>
    </comment>
    <comment ref="B47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egyed átlagos súlya a vágóhídra szállításkor, gramm
</t>
        </r>
      </text>
    </comment>
    <comment ref="B49" authorId="0" shapeId="0">
      <text>
        <r>
          <rPr>
            <sz val="9"/>
            <color indexed="81"/>
            <rFont val="Tahoma"/>
            <family val="2"/>
            <charset val="238"/>
          </rPr>
          <t xml:space="preserve">egy turnuson belül azon napok átlagos száma, melyek alatt az állatok hizlalása folyt
</t>
        </r>
      </text>
    </comment>
  </commentList>
</comments>
</file>

<file path=xl/sharedStrings.xml><?xml version="1.0" encoding="utf-8"?>
<sst xmlns="http://schemas.openxmlformats.org/spreadsheetml/2006/main" count="1500" uniqueCount="344">
  <si>
    <t>Állattartó telepek fejlesztése az ammónia-kibocsátás csökkentés érdekében célterülethez szükséges monitoring tevékenység adatigénye</t>
  </si>
  <si>
    <t>Munkalap</t>
  </si>
  <si>
    <t>Tartalom</t>
  </si>
  <si>
    <t>Segédtábla</t>
  </si>
  <si>
    <t xml:space="preserve">Különböző legördülő listák elemei. </t>
  </si>
  <si>
    <t>Sertés_Adatkör</t>
  </si>
  <si>
    <t>Sertéstartás monitoring számításához szükséges adatkörök hasznosításonként (hizlalás, kocatartás, malacnevelés).</t>
  </si>
  <si>
    <t>Sertés_Adatlap</t>
  </si>
  <si>
    <t xml:space="preserve">Sertéstartás monitoring számításához szükséges adatlap. </t>
  </si>
  <si>
    <t>Baromfi_Adatkör</t>
  </si>
  <si>
    <t>Baromfitartás monitoring számításához szükséges adatkörök hasznosításonként (hizlalás baromfifajonként, árutojás-előállítás).</t>
  </si>
  <si>
    <t>Baromfi_Adatlap</t>
  </si>
  <si>
    <t xml:space="preserve">Baromfitartás monitoring számításához szükséges adatlap. </t>
  </si>
  <si>
    <t>Szarvasmarha_Adatkör</t>
  </si>
  <si>
    <t>Szarvasmarhatartás monitoring számításához szükséges adatkörök hasznosításonként (tejtermelés, szarvasmarhatartás)</t>
  </si>
  <si>
    <t>Szarvasmarha_Adatlap</t>
  </si>
  <si>
    <t xml:space="preserve">Szarvasmarhatartás monitoring számításához szükséges adatlap. </t>
  </si>
  <si>
    <t>Egyéb állatok_Adatkör</t>
  </si>
  <si>
    <t>Egyéb állat tartás monitoring számításához szükséges adatkörök hasznosításonként (egyéb kérődzők hizlalása, egyéb kérődzők tejtermelése, egyéb haszonállat hizlalása, egyéb baromfitartás).</t>
  </si>
  <si>
    <t>Egyéb állatok_Adatlap</t>
  </si>
  <si>
    <t xml:space="preserve">Egyéb állat tartás monitoring számításához szükséges adatlap. </t>
  </si>
  <si>
    <r>
      <t xml:space="preserve">Az </t>
    </r>
    <r>
      <rPr>
        <b/>
        <sz val="9"/>
        <color rgb="FF000000"/>
        <rFont val="Arial"/>
        <family val="2"/>
        <charset val="238"/>
      </rPr>
      <t xml:space="preserve">adatkörök munkalapon </t>
    </r>
    <r>
      <rPr>
        <sz val="9"/>
        <color rgb="FF000000"/>
        <rFont val="Arial"/>
        <family val="2"/>
        <charset val="238"/>
      </rPr>
      <t>állattartási kategóriánkként kerültek felsorolásra a releváns adatkörök. Annak érdekében, hogy a beruházás az ammóniakibocsátás csökkentő hatása  kimutatható legyen, minden adatkör kitöltése kétszer szükséges, első alkalommal a pályázat beadásának idején (az előzmény technológia bemutatása) és második alkalommal a beruházás vagy fejlesztést követően (az új technológia bemutatása).</t>
    </r>
  </si>
  <si>
    <r>
      <t xml:space="preserve">Az </t>
    </r>
    <r>
      <rPr>
        <b/>
        <sz val="9"/>
        <color rgb="FF000000"/>
        <rFont val="Arial"/>
        <family val="2"/>
        <charset val="238"/>
      </rPr>
      <t>adatlap munkalapon</t>
    </r>
    <r>
      <rPr>
        <sz val="9"/>
        <color rgb="FF000000"/>
        <rFont val="Arial"/>
        <family val="2"/>
        <charset val="238"/>
      </rPr>
      <t xml:space="preserve"> a fő adatkörönként került összeállításra az adatigény. Az állattartás illetve a beruházás helyszíneinek jellemzőit külön-külön szükséges megadni, az istálló és telepi szintű kalkuláció érdekében.</t>
    </r>
  </si>
  <si>
    <t>Szabálylisták elemei</t>
  </si>
  <si>
    <t>Sertés tartástechnológiák</t>
  </si>
  <si>
    <t>Baromfi tartástechnológiák</t>
  </si>
  <si>
    <t>Szarvasmarha tartástechnológiák</t>
  </si>
  <si>
    <t>Teljes szilárd padozat</t>
  </si>
  <si>
    <t>Zárt mélyalmos tartás</t>
  </si>
  <si>
    <t>Kötött tartás</t>
  </si>
  <si>
    <t>Teljes szilárd padozat almozással</t>
  </si>
  <si>
    <t>Mélyalmos kifutós tartás</t>
  </si>
  <si>
    <t>Boxos, zárt oldalfalú istálló, karám nélkül</t>
  </si>
  <si>
    <t>Teljes szilárd padozat almozással, kifutóval</t>
  </si>
  <si>
    <t>Zárt mélyalmostartás rácspadlós trágyaaknával</t>
  </si>
  <si>
    <t>Boxos, zárt oldalfalú istálló, karámmal</t>
  </si>
  <si>
    <t>Részleges rácspadlós padozat trágyaaknával</t>
  </si>
  <si>
    <t>Felszerelt ketreces tartás</t>
  </si>
  <si>
    <t>Boxos, nyitott oldalfalú istálló, karám nélkül</t>
  </si>
  <si>
    <t>Teljes rácspadlós padozat trágyaaknával</t>
  </si>
  <si>
    <t>Madárházas tartás</t>
  </si>
  <si>
    <t>Boxos, nyitott oldalfal istálló, karámmal</t>
  </si>
  <si>
    <t>Lagúnás trágyakezelőrendszer</t>
  </si>
  <si>
    <t>Madárházas tartás kifutóval</t>
  </si>
  <si>
    <t>Teraszos (patio) tartás</t>
  </si>
  <si>
    <t>Sertés emissziócsökkentési technikák</t>
  </si>
  <si>
    <t>Baromfi emissziócsökkentési technikák</t>
  </si>
  <si>
    <t>Szarvasmarha emissziócsökkentési technikák</t>
  </si>
  <si>
    <t>Nem alkalmaz</t>
  </si>
  <si>
    <t>Bordázott padozat trágya elvezető árokkal</t>
  </si>
  <si>
    <t>Gyakori trágyaeltávolítás (vákuumos)</t>
  </si>
  <si>
    <t>Trágyakihúzó szalagon légcsatornás trágyaszárítás (heti kétszer kitrágyázás)</t>
  </si>
  <si>
    <t>Tetőszigetelés zárt istálló esetén</t>
  </si>
  <si>
    <t>Trágyaeltávolítás öblítéssel</t>
  </si>
  <si>
    <t>Trágyakihúzó szalagon légcsatornás trágyaszárítás (több mint heti kétszer kitrágyázás)</t>
  </si>
  <si>
    <t>Légtisztitó rendszerek (pl.: légszűrő, légmosó, biomosó stb.)</t>
  </si>
  <si>
    <t xml:space="preserve">Hígtrágya felszínének hűtése </t>
  </si>
  <si>
    <t>Madárház trágyakihordó szalagokkal, trágyaszárítás nélkül</t>
  </si>
  <si>
    <t>Hígtrágya szétválasztása</t>
  </si>
  <si>
    <t>Etetőállások ferdefalas trágyaaknával</t>
  </si>
  <si>
    <t>Madárház trágyakihordó szalagokkal, trágyaszárítással</t>
  </si>
  <si>
    <t>Trágyakihúzó berendezés</t>
  </si>
  <si>
    <t>Úszó gömbök alkalmazása a trágyacsatornában</t>
  </si>
  <si>
    <t xml:space="preserve">Mélyalmos részben rácspadlós trágyakihúzó rendezéssel </t>
  </si>
  <si>
    <t xml:space="preserve">Vizelet és trágya elválasztására alkalmas padozat kialakítása </t>
  </si>
  <si>
    <t>Mélyalmos részben rácspadlós mesterséges trágyaszárítással</t>
  </si>
  <si>
    <t>Trágya gyűjtő tálca a rácspadló alatt</t>
  </si>
  <si>
    <t>Alom szárítás belső légkeveréssel (pl. perforált padozattal)</t>
  </si>
  <si>
    <t>Részleges rácspadló és lejtős tömör padozat</t>
  </si>
  <si>
    <t>Emeletes rendszer (patio) trágyaszárítással</t>
  </si>
  <si>
    <t>Részleges rácspadló és öblítő csatornával</t>
  </si>
  <si>
    <t>Combideck rendszer</t>
  </si>
  <si>
    <t>Részleges rácspadló és ferdefalas trágyaaknával</t>
  </si>
  <si>
    <t>Csepegésmentes/szivárgásmentes itató (csepptálcával szerelt) kialakítása mesterséges légkeverő rendszer esetén</t>
  </si>
  <si>
    <t>Részleges rácspadló, elkülönített víz és trágyaaknával</t>
  </si>
  <si>
    <t>Alumínium-szulfát adagolása az alomhoz</t>
  </si>
  <si>
    <t>Részleges rácspadló, elkülönített folyékony és szilárd fázis gyűjtés V alakú szalagokkal</t>
  </si>
  <si>
    <t>Trágya kémiai vagy mikrobiológiai kezelése</t>
  </si>
  <si>
    <t>Hígtrágyatároló fedés módja</t>
  </si>
  <si>
    <t>Nem fedett</t>
  </si>
  <si>
    <t>Sátor vagy kupola fedés</t>
  </si>
  <si>
    <t>Úszó rugalmas fedőréteg vagy ömlesztett anyag (pl.: műanyag pellet, úszó fólia)</t>
  </si>
  <si>
    <t>Természetes kéreg, vagy szalma</t>
  </si>
  <si>
    <t xml:space="preserve">Beton- vagy acélsilók fedése merev anyagú fedéllel </t>
  </si>
  <si>
    <t xml:space="preserve">Trágya tárolása flexibilis tárolóban </t>
  </si>
  <si>
    <t>Szilárdtrágyatároló fedés módja</t>
  </si>
  <si>
    <t xml:space="preserve">Fedett </t>
  </si>
  <si>
    <t>Kijuttatás időszaka</t>
  </si>
  <si>
    <t>Nyári félévben (04-09. hó)</t>
  </si>
  <si>
    <t>Téli félévben (10-03. hó, tilalom: 11-01 hó)</t>
  </si>
  <si>
    <t>Hígtrágya bedolgozás ideje</t>
  </si>
  <si>
    <t>1 órán belül szántással</t>
  </si>
  <si>
    <t>1 órán belül tárcsázással</t>
  </si>
  <si>
    <t>4 órán belül</t>
  </si>
  <si>
    <t>24 órán belül</t>
  </si>
  <si>
    <t>Szilárdtrágya bedolgozás ideje</t>
  </si>
  <si>
    <t>12 órán belül</t>
  </si>
  <si>
    <t>Trágyakijuttatás módja</t>
  </si>
  <si>
    <t>Ütközőlapos/ütközőkanalas, szórófejes hígtrágyaszóró</t>
  </si>
  <si>
    <t>Kijuttatás öntözővízzel</t>
  </si>
  <si>
    <t>Vontatott tömlős (köldökcsőves) trágyakijuttató</t>
  </si>
  <si>
    <t>Vontatott csoroszlyás trágyakijuttató</t>
  </si>
  <si>
    <t>Sekélyinjektáló</t>
  </si>
  <si>
    <t>Mélyinjektáló</t>
  </si>
  <si>
    <t>Szilárdtrágya kiszórása (pl. repítő tányéros trágyaszóróval)</t>
  </si>
  <si>
    <t>Megnevezés</t>
  </si>
  <si>
    <t>Hizlalás</t>
  </si>
  <si>
    <t>Kocatartás</t>
  </si>
  <si>
    <t>Malacnevelés</t>
  </si>
  <si>
    <t>Állatkategóriák</t>
  </si>
  <si>
    <t>Hízósertés (utónevelt malac vágásig), tenyésznövendék, tenyészkan</t>
  </si>
  <si>
    <t>Anyakoca és tenyészkoca</t>
  </si>
  <si>
    <t>Malac</t>
  </si>
  <si>
    <t>Istállótípus</t>
  </si>
  <si>
    <t>Hizlalda, növendéknevelő, tenyészkanszállás</t>
  </si>
  <si>
    <t>Kocaszállás, vemhesítő, vemheskoca-szállás, fiaztató</t>
  </si>
  <si>
    <t>Fiaztató, malac-utónevelő (battéria)</t>
  </si>
  <si>
    <t>Adatigény</t>
  </si>
  <si>
    <r>
      <t xml:space="preserve">Telepi és állomány adatok 
</t>
    </r>
    <r>
      <rPr>
        <i/>
        <sz val="9"/>
        <color theme="1"/>
        <rFont val="Arial"/>
        <family val="2"/>
        <charset val="238"/>
      </rPr>
      <t>(istálló típusonként)</t>
    </r>
  </si>
  <si>
    <t>Férőhely</t>
  </si>
  <si>
    <t>Nyitó- és zárólétszám</t>
  </si>
  <si>
    <t>Éves született malac létszám</t>
  </si>
  <si>
    <t>Betelepítési súly</t>
  </si>
  <si>
    <t>Kocaforgó</t>
  </si>
  <si>
    <t>Élve született malac súly</t>
  </si>
  <si>
    <t>Hízlalási/Nevelési végsúly</t>
  </si>
  <si>
    <t>Koca súlygyarapodás a kocaszálláson</t>
  </si>
  <si>
    <t>Fiaztatóban töltött napok száma</t>
  </si>
  <si>
    <t>Elhullás/selejtezés</t>
  </si>
  <si>
    <t>Koca éves súlygyarapodása</t>
  </si>
  <si>
    <t>Éves választott malac létszám</t>
  </si>
  <si>
    <t>Koca súlyvesztesége a fiaztatóban</t>
  </si>
  <si>
    <t>Választott malacok/Utónevelőbe betelepített malacok súlya</t>
  </si>
  <si>
    <t>Betelepített állatok kora</t>
  </si>
  <si>
    <t>Választott malacok/Utónevelőbe betelepített malacok száma</t>
  </si>
  <si>
    <t>Koca átlagos súlya</t>
  </si>
  <si>
    <t>Éves utónevelt malac szám</t>
  </si>
  <si>
    <t>Utónevelőben elért végsúlya</t>
  </si>
  <si>
    <t>Átlagos utónevelési idő</t>
  </si>
  <si>
    <t>Takarmányozási adatok</t>
  </si>
  <si>
    <t>Takarmányozási napok száma</t>
  </si>
  <si>
    <t>Takarmányozási fázisok száma</t>
  </si>
  <si>
    <t>I-IV. fázis nyersfehérje-tartalom</t>
  </si>
  <si>
    <t>I-IV- fázis takarmányfogyasztás</t>
  </si>
  <si>
    <r>
      <rPr>
        <b/>
        <sz val="9"/>
        <color theme="1"/>
        <rFont val="Arial"/>
        <family val="2"/>
        <charset val="238"/>
      </rPr>
      <t>Beruházás/fejlesztés előtti istállótechnológia</t>
    </r>
    <r>
      <rPr>
        <sz val="9"/>
        <color theme="1"/>
        <rFont val="Arial"/>
        <family val="2"/>
        <charset val="238"/>
      </rPr>
      <t xml:space="preserve"> 
(l</t>
    </r>
    <r>
      <rPr>
        <i/>
        <sz val="9"/>
        <color theme="1"/>
        <rFont val="Arial"/>
        <family val="2"/>
        <charset val="238"/>
      </rPr>
      <t>ehetőségek közül kell választani egyet</t>
    </r>
    <r>
      <rPr>
        <sz val="9"/>
        <color theme="1"/>
        <rFont val="Arial"/>
        <family val="2"/>
        <charset val="238"/>
      </rPr>
      <t>)</t>
    </r>
  </si>
  <si>
    <t>Beruházás/fejlesztés előtti további technológiai adatok</t>
  </si>
  <si>
    <t>Istálló férőhely kapacitása</t>
  </si>
  <si>
    <t>Alom mennyiség</t>
  </si>
  <si>
    <t>Istállóban töltött idő</t>
  </si>
  <si>
    <r>
      <t>Keletkezett trágya típusa (</t>
    </r>
    <r>
      <rPr>
        <i/>
        <sz val="9"/>
        <color theme="1"/>
        <rFont val="Arial"/>
        <family val="2"/>
        <charset val="238"/>
      </rPr>
      <t>hígtrágya/szilárdtrágya</t>
    </r>
    <r>
      <rPr>
        <sz val="9"/>
        <color theme="1"/>
        <rFont val="Arial"/>
        <family val="2"/>
        <charset val="238"/>
      </rPr>
      <t>)</t>
    </r>
  </si>
  <si>
    <t>Trágyatárolás jellege</t>
  </si>
  <si>
    <t>Szervestrágya biogázüzemi felhasználása</t>
  </si>
  <si>
    <t>Szervestrágya komposztálása</t>
  </si>
  <si>
    <t>Fedett trágyatárolás aránya</t>
  </si>
  <si>
    <t>Trágyatároló fedésének módja</t>
  </si>
  <si>
    <t>Trágyasavasítás</t>
  </si>
  <si>
    <t>Beruházás/fejlesztés előtti trágyakijuttatási technológia</t>
  </si>
  <si>
    <t>Kijuttatás módja</t>
  </si>
  <si>
    <t>Bedolgozás időpontja</t>
  </si>
  <si>
    <t>Beruházás/fejlesztés előtt alkalmazott emissziócsökkentési technikák</t>
  </si>
  <si>
    <t>részleges rácspadló, elkülönített víz és trágyaaknával</t>
  </si>
  <si>
    <r>
      <t xml:space="preserve">Takarmányozási adatok 
</t>
    </r>
    <r>
      <rPr>
        <i/>
        <sz val="9"/>
        <color theme="1"/>
        <rFont val="Arial"/>
        <family val="2"/>
        <charset val="238"/>
      </rPr>
      <t>(abban az esetben ha beruházás/fejlesztés után takarmányozási technológia is fejlesztésre kerül)</t>
    </r>
  </si>
  <si>
    <t>Átlagos takarmányozási napok</t>
  </si>
  <si>
    <r>
      <rPr>
        <b/>
        <sz val="9"/>
        <color theme="1"/>
        <rFont val="Arial"/>
        <family val="2"/>
        <charset val="238"/>
      </rPr>
      <t>Beruházás/fejlesztés utáni istállótechnológia</t>
    </r>
    <r>
      <rPr>
        <sz val="9"/>
        <color theme="1"/>
        <rFont val="Arial"/>
        <family val="2"/>
        <charset val="238"/>
      </rPr>
      <t xml:space="preserve"> 
(l</t>
    </r>
    <r>
      <rPr>
        <i/>
        <sz val="9"/>
        <color theme="1"/>
        <rFont val="Arial"/>
        <family val="2"/>
        <charset val="238"/>
      </rPr>
      <t>ehetőségek közül kell választani egyet</t>
    </r>
    <r>
      <rPr>
        <sz val="9"/>
        <color theme="1"/>
        <rFont val="Arial"/>
        <family val="2"/>
        <charset val="238"/>
      </rPr>
      <t>)</t>
    </r>
  </si>
  <si>
    <t>Beruházás/feljesztés utáni további technológiai adatok</t>
  </si>
  <si>
    <t>Keletkezett trágya típusa (hígtrágya/szilárdtrágya)</t>
  </si>
  <si>
    <t>Beruházás/fejlesztés utáni trágyakijuttatási technológia</t>
  </si>
  <si>
    <t>Beruházás/fejlesztés után alkalmazott emissziócsökkentési technikák</t>
  </si>
  <si>
    <t xml:space="preserve">Telepi és állomány adatok </t>
  </si>
  <si>
    <t>Istállótechnológia, tartástechnológia</t>
  </si>
  <si>
    <t>Trágyatárolás, trágyakijuttatás</t>
  </si>
  <si>
    <t xml:space="preserve">Hizlalda, növendéknevelő, tenyészkanszállás </t>
  </si>
  <si>
    <r>
      <t xml:space="preserve">Hizlalda, növendéknevelő, tenyészkanszállás </t>
    </r>
    <r>
      <rPr>
        <sz val="9"/>
        <color theme="1"/>
        <rFont val="Arial"/>
        <family val="2"/>
        <charset val="238"/>
      </rPr>
      <t>(istállónként megadva)</t>
    </r>
  </si>
  <si>
    <r>
      <t xml:space="preserve">Minden típusú istálló esetén </t>
    </r>
    <r>
      <rPr>
        <sz val="9"/>
        <color theme="1"/>
        <rFont val="Arial"/>
        <family val="2"/>
        <charset val="238"/>
      </rPr>
      <t>(istállónként megadva)</t>
    </r>
  </si>
  <si>
    <t>Férőhely, db</t>
  </si>
  <si>
    <t>I. fázis</t>
  </si>
  <si>
    <t>II.fázis</t>
  </si>
  <si>
    <t>III. fázis</t>
  </si>
  <si>
    <t>IV. fázis</t>
  </si>
  <si>
    <r>
      <t>Tartástechnológia/tartásmód 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</si>
  <si>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t>Hígtrágya</t>
  </si>
  <si>
    <t>Szilárd trágya</t>
  </si>
  <si>
    <t>Ellenőrzés</t>
  </si>
  <si>
    <t>Nyitólétszám, db/turnus</t>
  </si>
  <si>
    <t>Éves takarmányfogyasztás, kg/fázis</t>
  </si>
  <si>
    <t>Istálló férőhely kapacitása, db</t>
  </si>
  <si>
    <t>Keletkezett trágya típusának aránya, %</t>
  </si>
  <si>
    <t>Betelepítési átlagos súly, egyed/kg</t>
  </si>
  <si>
    <t>Nyersfehérje-tartalom (sz.a. 88%), %</t>
  </si>
  <si>
    <t>Istállóban töltött idő, %</t>
  </si>
  <si>
    <t>A telepen tárolt trágya aránya, %</t>
  </si>
  <si>
    <t>Elhullás/selejtezés, %</t>
  </si>
  <si>
    <r>
      <t>Alkalmazott emissziócsökkentési technikák 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</si>
  <si>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t>Más helyszínene tárolt trágya (értékesített, elszállított) aránya, %</t>
  </si>
  <si>
    <t>Zárólétszám, db/turnus</t>
  </si>
  <si>
    <t>Alom mennyisége, kg/férőhely/év</t>
  </si>
  <si>
    <t>Azonnali kijuttatott (tárolás nélkül) trágya aránya, %</t>
  </si>
  <si>
    <t>Hizlalási végsúly, egyed/kg</t>
  </si>
  <si>
    <t>Fedett trágyatároló aránya, %</t>
  </si>
  <si>
    <t>Szervestrágya biogázüzemi felhasználása, %</t>
  </si>
  <si>
    <t>Szervestrágya komposztálása, %</t>
  </si>
  <si>
    <r>
      <t>Trágyatároló fedés módja 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</si>
  <si>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t>Kocaszállás, vemhesítő, vemheskoca-szállás</t>
  </si>
  <si>
    <r>
      <t xml:space="preserve">Kocatakarmányozás a kocaszálláson, a vehesítőben és a fiaztatón </t>
    </r>
    <r>
      <rPr>
        <sz val="9"/>
        <color theme="1"/>
        <rFont val="Arial"/>
        <family val="2"/>
        <charset val="238"/>
      </rPr>
      <t>(istállónként megadva)</t>
    </r>
  </si>
  <si>
    <r>
      <t>Trágya savasítása</t>
    </r>
    <r>
      <rPr>
        <i/>
        <sz val="9"/>
        <color theme="1"/>
        <rFont val="Arial"/>
        <family val="2"/>
        <charset val="238"/>
      </rPr>
      <t xml:space="preserve"> </t>
    </r>
  </si>
  <si>
    <t>igen/nem</t>
  </si>
  <si>
    <r>
      <t>Kijuttatás időszaka 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</si>
  <si>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t>Nyitólétszám, db</t>
  </si>
  <si>
    <r>
      <t>Kijuttatás módja  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</si>
  <si>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t>Betelepített állatok kora, X. életnap</t>
  </si>
  <si>
    <r>
      <t>Bedolgozás időpontja  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</si>
  <si>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t>Zárólétszám, db</t>
  </si>
  <si>
    <t>Kocaforgó, fialás/év</t>
  </si>
  <si>
    <t>Koca súlygyarapodása a kocaszálláson, kg/ciklus</t>
  </si>
  <si>
    <t>Koca évenkénti súlygyarapodása, kg/év</t>
  </si>
  <si>
    <t>Koca átlagos súlya, egyed/kg</t>
  </si>
  <si>
    <t>Fiaztató</t>
  </si>
  <si>
    <t>Malactakarmányozás a fiaztatón</t>
  </si>
  <si>
    <t>Élve született malac létszám, db/év</t>
  </si>
  <si>
    <t>Élve született malacok átlagos súlya, kg/egyed</t>
  </si>
  <si>
    <t>Választott malac létszám, db/év</t>
  </si>
  <si>
    <t>Választott malac átlagos súlya, kg/egyed</t>
  </si>
  <si>
    <t>Koca súlyveszteség, kg/ciklus</t>
  </si>
  <si>
    <t>Malac-utónevelő (battéria)</t>
  </si>
  <si>
    <t>Betelepített választott malacok száma, db/év</t>
  </si>
  <si>
    <t>Nyersfehérje-tartalom, %</t>
  </si>
  <si>
    <t>Betelepítési súly (választott malacos súlya), egyed/kg</t>
  </si>
  <si>
    <t>Éves takarmányfogyasztás,kg/fázis</t>
  </si>
  <si>
    <t>Utónevelt malac létszám, db/év</t>
  </si>
  <si>
    <t>Utónevelt malacok átlagos végsúlya, kg/db</t>
  </si>
  <si>
    <t>Utónevelés átlagos időtartama, nap</t>
  </si>
  <si>
    <t>Hízlalás</t>
  </si>
  <si>
    <t>Árutojás-előállítás</t>
  </si>
  <si>
    <t>Pulykatartás*</t>
  </si>
  <si>
    <t>Brojler, lúd, kacsa, jérce, egyéb (pézsmaréce, gyöngytyúk)</t>
  </si>
  <si>
    <t>Tojótyúk (házityúk)</t>
  </si>
  <si>
    <t>Pulyka</t>
  </si>
  <si>
    <t>Előnevelő/hizlalóistálló</t>
  </si>
  <si>
    <t>Tojóház</t>
  </si>
  <si>
    <t>Szervizperiódus</t>
  </si>
  <si>
    <t>Tojóhetek száma</t>
  </si>
  <si>
    <t>Turnusok száma</t>
  </si>
  <si>
    <t>Elhullás</t>
  </si>
  <si>
    <t>Selejtezés</t>
  </si>
  <si>
    <t>Hizlalási/Nevelési végsúly</t>
  </si>
  <si>
    <t>Hizlalási végsúly</t>
  </si>
  <si>
    <t>Kiólazáskori súly</t>
  </si>
  <si>
    <t>Termelt tojások száma</t>
  </si>
  <si>
    <t>Átlagos tojás súly</t>
  </si>
  <si>
    <t>Beruházás/fejlesztés utáni további technológiai adatok</t>
  </si>
  <si>
    <t>* A kétfázisú nevelés miatt a pulykatartás esetén részletesebb számítást szükséges.</t>
  </si>
  <si>
    <t>Baromfi hizlaló/előnevelő épület (brojler, kacsa, lúd, jérce, egyéb)</t>
  </si>
  <si>
    <r>
      <t xml:space="preserve">Baromfi hizlaló/előnevelő épület (brojler, kacsa, lúd, jérce, egyéb) </t>
    </r>
    <r>
      <rPr>
        <sz val="9"/>
        <color theme="1"/>
        <rFont val="Arial"/>
        <family val="2"/>
        <charset val="238"/>
      </rPr>
      <t>(istállónként megadva)</t>
    </r>
  </si>
  <si>
    <t>Betelepítési súly, egyed/g</t>
  </si>
  <si>
    <t>Szervízperiódus, nap</t>
  </si>
  <si>
    <t>Elhullás, %</t>
  </si>
  <si>
    <t>Hizlalási végsúly, egyed/g</t>
  </si>
  <si>
    <t xml:space="preserve">Trágya savasítása </t>
  </si>
  <si>
    <t>Árutojás-előállítás tojóházban</t>
  </si>
  <si>
    <t>Árutojás előállítás tojóházban</t>
  </si>
  <si>
    <t>Szervízperiódus, hét</t>
  </si>
  <si>
    <t>Elhullás beólazott létszámra, %</t>
  </si>
  <si>
    <t>Selejtezés beólazott létszámra, %</t>
  </si>
  <si>
    <t>Élősúly kiólazáskor, egyed/g</t>
  </si>
  <si>
    <t>Termelttojás-szám (teljes ciklusra), db</t>
  </si>
  <si>
    <t>Termelttojás átlagsúly, tojás/g</t>
  </si>
  <si>
    <t>Pulykatartás előnevelő épületben</t>
  </si>
  <si>
    <t>V. fázis</t>
  </si>
  <si>
    <t>Nevelési végsúly, egyed/g</t>
  </si>
  <si>
    <t>Pulykatartás hizlalóépületben</t>
  </si>
  <si>
    <t>Tejtermelés</t>
  </si>
  <si>
    <t>Szarvasmarhatartás</t>
  </si>
  <si>
    <t>Tejelő szarvasmarha</t>
  </si>
  <si>
    <t>Borjú, tenyészüsző, vágóüsző, növendékmarha, húsmarha, húsmarha anyatehén, bivaly</t>
  </si>
  <si>
    <t>Éves állomány létszám</t>
  </si>
  <si>
    <t>Kettőshasznú egyedek aránya</t>
  </si>
  <si>
    <t>Tejhasznú egyedek aránya</t>
  </si>
  <si>
    <t>Napi átlagos tejtermelés (istállóátlag)</t>
  </si>
  <si>
    <t>Humáncélú felhasználásra értékesített tej</t>
  </si>
  <si>
    <t>Tehén ellések száma</t>
  </si>
  <si>
    <t>Tehén ellések aránya</t>
  </si>
  <si>
    <t>Tej átlagos zsírtartalma</t>
  </si>
  <si>
    <t>Tej átlagos fehérjetartalma</t>
  </si>
  <si>
    <t>I-V. fázis nyersfehérje-tartalom</t>
  </si>
  <si>
    <t>I-V. fázis takarmányfogyasztás szárazanyagban (abrak és tömegtakarmány)</t>
  </si>
  <si>
    <t>Legeltetési idő (nap és óra)</t>
  </si>
  <si>
    <t>Legelőn/karámban töltött idő</t>
  </si>
  <si>
    <r>
      <rPr>
        <b/>
        <sz val="9"/>
        <color theme="1"/>
        <rFont val="Arial"/>
        <family val="2"/>
        <charset val="238"/>
      </rPr>
      <t>Beruházás/feljesztés utáni istállótechnológia</t>
    </r>
    <r>
      <rPr>
        <sz val="9"/>
        <color theme="1"/>
        <rFont val="Arial"/>
        <family val="2"/>
        <charset val="238"/>
      </rPr>
      <t xml:space="preserve"> 
(l</t>
    </r>
    <r>
      <rPr>
        <i/>
        <sz val="9"/>
        <color theme="1"/>
        <rFont val="Arial"/>
        <family val="2"/>
        <charset val="238"/>
      </rPr>
      <t>ehetőségek közül kell választani egyet</t>
    </r>
    <r>
      <rPr>
        <sz val="9"/>
        <color theme="1"/>
        <rFont val="Arial"/>
        <family val="2"/>
        <charset val="238"/>
      </rPr>
      <t>)</t>
    </r>
  </si>
  <si>
    <t>Tejelőtehén-istálló</t>
  </si>
  <si>
    <t>Éves állomány létszám, db</t>
  </si>
  <si>
    <t>Éves takarmányfogyasztás (abrak és tömegtakarmány), kg szárazanyag/fázis</t>
  </si>
  <si>
    <t>Selejtezés, %</t>
  </si>
  <si>
    <t>Átlagos takarmányozási napok száma fázisonként</t>
  </si>
  <si>
    <t>Legelőn/karámban töltött idő, %</t>
  </si>
  <si>
    <t>Kettőshasznú (pl. magyartarka) egyedek aránya, %</t>
  </si>
  <si>
    <t>Legeltetéssel töltött idő, nap</t>
  </si>
  <si>
    <t>Tejhasznú (pl. holstein fríz) egyedek aránya, %</t>
  </si>
  <si>
    <t>Legeltetéssel töltött idő, óra</t>
  </si>
  <si>
    <t>Napi átlagos tejtermelés (istállóátlag), kg/egyed/nap</t>
  </si>
  <si>
    <t>Humáncélú felhasználásra értékesített tej, kg/év</t>
  </si>
  <si>
    <t>Tehén ellések száma, db/év</t>
  </si>
  <si>
    <t xml:space="preserve">Tehén ellések aránya, %/év </t>
  </si>
  <si>
    <t>Tej átlagos zsírtartalma, %</t>
  </si>
  <si>
    <t>Tej átlagos fehérjetartalma, %</t>
  </si>
  <si>
    <t>Egyéb szarvasmarhatartó és -hizlaló istálló 
(borjú, tenyészüsző, vágóüsző, növendékmarha, húsmarha, húsmarha anyatehén, bivaly)</t>
  </si>
  <si>
    <r>
      <t xml:space="preserve">Egyéb szarvasmarhatartó és -hizlaló istálló </t>
    </r>
    <r>
      <rPr>
        <sz val="9"/>
        <color theme="1"/>
        <rFont val="Arial"/>
        <family val="2"/>
        <charset val="238"/>
      </rPr>
      <t>(istállónként megadva)</t>
    </r>
    <r>
      <rPr>
        <b/>
        <sz val="9"/>
        <color theme="1"/>
        <rFont val="Arial"/>
        <family val="2"/>
        <charset val="238"/>
      </rPr>
      <t xml:space="preserve">
(borjú, tenyészüsző, vágóüsző, növendékmarha, húsmarha, húsmarha anyatehén, bivaly)</t>
    </r>
  </si>
  <si>
    <t>Szervizperiódus, hét</t>
  </si>
  <si>
    <t>Betelepítési átlag súly, egyed/kg</t>
  </si>
  <si>
    <t>Hizlalási/nevelési végsúly, egyed/kg</t>
  </si>
  <si>
    <t>Egyéb kérődzők hizlalása</t>
  </si>
  <si>
    <t>Egyéb kérődzők tejtermelése</t>
  </si>
  <si>
    <t>Egyéb haszonállatok hizlalása</t>
  </si>
  <si>
    <t>Egyéb baromfitartás</t>
  </si>
  <si>
    <t>Juh, kecske</t>
  </si>
  <si>
    <t>Lófélék, nyúl, csincsilla</t>
  </si>
  <si>
    <t>Húshasznú galamb, fürj, strucc, emu, fácán, fogoly</t>
  </si>
  <si>
    <t>Ellések száma</t>
  </si>
  <si>
    <t>Termelttojás-szám (teljes ciklusra)</t>
  </si>
  <si>
    <t>Termelttojás átlagsúly</t>
  </si>
  <si>
    <t>I-V. fázis takarmányfogyasztás</t>
  </si>
  <si>
    <t>Zárt (istállós) tartás</t>
  </si>
  <si>
    <t>Karámos tartás</t>
  </si>
  <si>
    <t>Legelőn tartás</t>
  </si>
  <si>
    <t>Istállós kifutós tartás</t>
  </si>
  <si>
    <t>Ketreces</t>
  </si>
  <si>
    <t>Beruházás/fejlesztés előtt alkalmazott emisszió csökkentési technikák</t>
  </si>
  <si>
    <t>I-V. fázis takarmányfogyasztás szárazanyagban</t>
  </si>
  <si>
    <t>Beruházás/fejlesztés után alkalmazott emisszió csökkentési technikák</t>
  </si>
  <si>
    <t>Egyéb kérődző (juh, kecske) hizlalóistálló</t>
  </si>
  <si>
    <r>
      <t>Egyéb kérődző (juh, kecske) hizlalóistálló</t>
    </r>
    <r>
      <rPr>
        <sz val="9"/>
        <color theme="1"/>
        <rFont val="Arial"/>
        <family val="2"/>
        <charset val="238"/>
      </rPr>
      <t xml:space="preserve"> (istállónként megadva)</t>
    </r>
  </si>
  <si>
    <r>
      <rPr>
        <b/>
        <sz val="9"/>
        <color rgb="FF000000"/>
        <rFont val="Arial"/>
      </rPr>
      <t xml:space="preserve">Egyéb kérődzők és haszonállatok istállója esetén </t>
    </r>
    <r>
      <rPr>
        <sz val="9"/>
        <color rgb="FF000000"/>
        <rFont val="Arial"/>
      </rPr>
      <t>(istállónként megadva)</t>
    </r>
  </si>
  <si>
    <r>
      <t>Alkalmazott emisszió csökkentési technikák (</t>
    </r>
    <r>
      <rPr>
        <b/>
        <sz val="9"/>
        <color theme="1"/>
        <rFont val="Arial"/>
        <family val="2"/>
        <charset val="238"/>
      </rPr>
      <t>lista</t>
    </r>
    <r>
      <rPr>
        <sz val="9"/>
        <color theme="1"/>
        <rFont val="Arial"/>
        <family val="2"/>
        <charset val="238"/>
      </rPr>
      <t>)</t>
    </r>
  </si>
  <si>
    <t>Átlagos takarmányozási napok száma</t>
  </si>
  <si>
    <t>Egyéb kérődzőtartó és -hizlaló istálló (juh, kecske)</t>
  </si>
  <si>
    <r>
      <t xml:space="preserve">Egyéb kérődzőtartó és -hizlaló istálló (juh, kecske) </t>
    </r>
    <r>
      <rPr>
        <sz val="9"/>
        <color theme="1"/>
        <rFont val="Arial"/>
        <family val="2"/>
        <charset val="238"/>
      </rPr>
      <t>(istállónként megadva)</t>
    </r>
  </si>
  <si>
    <r>
      <t xml:space="preserve">Egyéb baromfi istállója esetén </t>
    </r>
    <r>
      <rPr>
        <sz val="9"/>
        <color theme="1"/>
        <rFont val="Arial"/>
        <family val="2"/>
        <charset val="238"/>
      </rPr>
      <t>(istállónként megadva)</t>
    </r>
  </si>
  <si>
    <t>Ellések száma, db/év</t>
  </si>
  <si>
    <t xml:space="preserve">Ellések aránya, %/év </t>
  </si>
  <si>
    <t>Egyéb haszonállat (lófélék, nyúl, csincsilla) hizlalóistálló</t>
  </si>
  <si>
    <r>
      <t xml:space="preserve">Egyéb haszonállat (lófélék, nyúl, csincsilla) hizlalóistálló </t>
    </r>
    <r>
      <rPr>
        <sz val="9"/>
        <color theme="1"/>
        <rFont val="Arial"/>
        <family val="2"/>
        <charset val="238"/>
      </rPr>
      <t>(istállónként megadva)</t>
    </r>
  </si>
  <si>
    <t>Egyéb baromfi hizlaló-, nevelőistálló 
(húsgalamb, fürj, strucc, fácán, fogoly)</t>
  </si>
  <si>
    <r>
      <t xml:space="preserve">Egyéb baromfi hizlaló-, nevelőistálló </t>
    </r>
    <r>
      <rPr>
        <sz val="9"/>
        <color theme="1"/>
        <rFont val="Arial"/>
        <family val="2"/>
        <charset val="238"/>
      </rPr>
      <t>(istállónként megadva)</t>
    </r>
    <r>
      <rPr>
        <b/>
        <sz val="9"/>
        <color theme="1"/>
        <rFont val="Arial"/>
        <family val="2"/>
        <charset val="238"/>
      </rPr>
      <t xml:space="preserve">
(húsgalamb, fürj, strucc, fácán, fogoly)</t>
    </r>
  </si>
  <si>
    <t>Kitöltést segítő példa:</t>
  </si>
  <si>
    <t xml:space="preserve">5 hizlalda és 3 fiaztató épületes telep (vegyes telep) esetén meg kell adni az összes hízó és koca állományt (2 sor), a hizlaldában és a fiaztatón etetett takarmányt (2 adattábla), 5+3 istálló épület technológiai adatait (8 db adattábla) és a keletkezett trágyatípusának arányát (8 sor a tárgya típusának arányára). A trágyakezelési paraméterek esetén 1 adattáblát kell kitölteni a teljes telep vonatkozásban.  Ha egy épületen belül több típusú hasznosítás történik akkor az istálló épület nagyobb részét jellemző takarmányozási és tartástechnológia jellemzőit kell megadni.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</si>
</sst>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u/>
      <sz val="9"/>
      <color theme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000000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7" fillId="0" borderId="0" xfId="0" applyFont="1"/>
    <xf numFmtId="0" fontId="4" fillId="0" borderId="0" xfId="1"/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4" xfId="0" applyBorder="1"/>
    <xf numFmtId="0" fontId="0" fillId="0" borderId="1" xfId="0" applyBorder="1" applyAlignment="1" applyProtection="1">
      <alignment horizontal="left"/>
      <protection locked="0"/>
    </xf>
    <xf numFmtId="0" fontId="0" fillId="2" borderId="0" xfId="0" applyFill="1"/>
    <xf numFmtId="0" fontId="0" fillId="0" borderId="0" xfId="0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wrapText="1"/>
      <protection locked="0"/>
    </xf>
    <xf numFmtId="2" fontId="0" fillId="2" borderId="0" xfId="0" applyNumberFormat="1" applyFill="1"/>
    <xf numFmtId="0" fontId="0" fillId="0" borderId="2" xfId="0" applyBorder="1" applyProtection="1">
      <protection locked="0"/>
    </xf>
    <xf numFmtId="2" fontId="0" fillId="3" borderId="0" xfId="0" applyNumberFormat="1" applyFill="1" applyAlignment="1" applyProtection="1">
      <alignment horizontal="right"/>
      <protection locked="0"/>
    </xf>
    <xf numFmtId="2" fontId="0" fillId="0" borderId="0" xfId="0" applyNumberFormat="1" applyAlignment="1" applyProtection="1">
      <alignment horizontal="left"/>
      <protection locked="0"/>
    </xf>
    <xf numFmtId="2" fontId="0" fillId="0" borderId="0" xfId="0" applyNumberFormat="1"/>
    <xf numFmtId="0" fontId="0" fillId="3" borderId="1" xfId="0" applyFill="1" applyBorder="1"/>
    <xf numFmtId="2" fontId="0" fillId="3" borderId="1" xfId="0" applyNumberFormat="1" applyFill="1" applyBorder="1"/>
    <xf numFmtId="0" fontId="0" fillId="0" borderId="3" xfId="0" applyBorder="1"/>
    <xf numFmtId="0" fontId="1" fillId="0" borderId="0" xfId="0" applyFont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3352800</xdr:colOff>
      <xdr:row>75</xdr:row>
      <xdr:rowOff>95250</xdr:rowOff>
    </xdr:from>
    <xdr:ext cx="184731" cy="252185"/>
    <xdr:sp macro="" textlink="">
      <xdr:nvSpPr>
        <xdr:cNvPr id="2" name="Szövegdoboz 1"/>
        <xdr:cNvSpPr txBox="1"/>
      </xdr:nvSpPr>
      <xdr:spPr>
        <a:xfrm>
          <a:off x="4800600" y="11820525"/>
          <a:ext cx="184731" cy="2521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view="pageLayout" zoomScaleNormal="100" workbookViewId="0">
      <selection activeCell="F8" sqref="F8"/>
    </sheetView>
  </sheetViews>
  <sheetFormatPr defaultColWidth="9" defaultRowHeight="12" x14ac:dyDescent="0.2"/>
  <cols>
    <col min="1" max="1" width="22.5703125" customWidth="1"/>
    <col min="2" max="2" width="170.28515625" bestFit="1" customWidth="1"/>
  </cols>
  <sheetData>
    <row r="1" spans="1:2" ht="12.75" x14ac:dyDescent="0.2">
      <c r="A1" s="5" t="s">
        <v>0</v>
      </c>
    </row>
    <row r="2" spans="1:2" x14ac:dyDescent="0.2">
      <c r="A2" s="1" t="s">
        <v>1</v>
      </c>
      <c r="B2" s="1" t="s">
        <v>2</v>
      </c>
    </row>
    <row r="3" spans="1:2" x14ac:dyDescent="0.2">
      <c r="A3" s="6" t="s">
        <v>3</v>
      </c>
      <c r="B3" t="s">
        <v>4</v>
      </c>
    </row>
    <row r="4" spans="1:2" x14ac:dyDescent="0.2">
      <c r="A4" s="6" t="s">
        <v>5</v>
      </c>
      <c r="B4" t="s">
        <v>6</v>
      </c>
    </row>
    <row r="5" spans="1:2" x14ac:dyDescent="0.2">
      <c r="A5" s="6" t="s">
        <v>7</v>
      </c>
      <c r="B5" t="s">
        <v>8</v>
      </c>
    </row>
    <row r="6" spans="1:2" x14ac:dyDescent="0.2">
      <c r="A6" s="6" t="s">
        <v>9</v>
      </c>
      <c r="B6" t="s">
        <v>10</v>
      </c>
    </row>
    <row r="7" spans="1:2" x14ac:dyDescent="0.2">
      <c r="A7" s="6" t="s">
        <v>11</v>
      </c>
      <c r="B7" t="s">
        <v>12</v>
      </c>
    </row>
    <row r="8" spans="1:2" x14ac:dyDescent="0.2">
      <c r="A8" s="6" t="s">
        <v>13</v>
      </c>
      <c r="B8" t="s">
        <v>14</v>
      </c>
    </row>
    <row r="9" spans="1:2" x14ac:dyDescent="0.2">
      <c r="A9" s="6" t="s">
        <v>15</v>
      </c>
      <c r="B9" t="s">
        <v>16</v>
      </c>
    </row>
    <row r="10" spans="1:2" x14ac:dyDescent="0.2">
      <c r="A10" s="6" t="s">
        <v>17</v>
      </c>
      <c r="B10" t="s">
        <v>18</v>
      </c>
    </row>
    <row r="11" spans="1:2" x14ac:dyDescent="0.2">
      <c r="A11" s="6" t="s">
        <v>19</v>
      </c>
      <c r="B11" t="s">
        <v>20</v>
      </c>
    </row>
    <row r="13" spans="1:2" ht="11.45" customHeight="1" x14ac:dyDescent="0.2"/>
    <row r="15" spans="1:2" x14ac:dyDescent="0.2">
      <c r="A15" s="33" t="s">
        <v>21</v>
      </c>
      <c r="B15" s="33"/>
    </row>
    <row r="16" spans="1:2" x14ac:dyDescent="0.2">
      <c r="A16" s="33"/>
      <c r="B16" s="33"/>
    </row>
    <row r="17" spans="1:2" x14ac:dyDescent="0.2">
      <c r="A17" s="28"/>
      <c r="B17" s="28"/>
    </row>
    <row r="18" spans="1:2" ht="11.45" customHeight="1" x14ac:dyDescent="0.2">
      <c r="A18" s="32" t="s">
        <v>22</v>
      </c>
      <c r="B18" s="32"/>
    </row>
    <row r="19" spans="1:2" x14ac:dyDescent="0.2">
      <c r="A19" s="32"/>
      <c r="B19" s="32"/>
    </row>
    <row r="20" spans="1:2" x14ac:dyDescent="0.2">
      <c r="A20" s="27"/>
      <c r="B20" s="27"/>
    </row>
    <row r="21" spans="1:2" ht="36" x14ac:dyDescent="0.2">
      <c r="A21" s="31" t="s">
        <v>342</v>
      </c>
      <c r="B21" s="27" t="s">
        <v>343</v>
      </c>
    </row>
    <row r="22" spans="1:2" x14ac:dyDescent="0.2">
      <c r="A22" s="27"/>
      <c r="B22" s="27"/>
    </row>
  </sheetData>
  <mergeCells count="2">
    <mergeCell ref="A18:B19"/>
    <mergeCell ref="A15:B16"/>
  </mergeCells>
  <hyperlinks>
    <hyperlink ref="A3" location="Segédtábla!A1" display="Segédtábla"/>
    <hyperlink ref="A4" location="Sertés!A1" display="Sertés"/>
    <hyperlink ref="A5" location="Sertés_Adatlap!A1" display="Sertés_Adatlap"/>
    <hyperlink ref="A6" location="Baromfi!A1" display="Baromfi"/>
    <hyperlink ref="A7" location="Baromfi_Adatlap!A1" display="Baromfi_Adatlap"/>
    <hyperlink ref="A8" location="Szarvasmarha!A1" display="Szarvasmarha"/>
    <hyperlink ref="A9" location="Szarvasmarha_Adatlap!A1" display="Szarvasmarha_Adatlap"/>
    <hyperlink ref="A10" location="Egyéb_állatok_Adatkör!A1" display="Szarvasmarha_Adatkör"/>
    <hyperlink ref="A11" location="Egyéb_állatok_Adatlap!A1" display="Szarvasmarha_Adatlap"/>
  </hyperlinks>
  <pageMargins left="0.7" right="0.7" top="0.96666666666666667" bottom="0.75" header="0.3" footer="0.3"/>
  <pageSetup paperSize="8" scale="80" orientation="landscape" r:id="rId1"/>
  <headerFooter>
    <oddHeader>&amp;L&amp;G&amp;R11/B. melléklet- KAP-RD01a-RD01c-RD01d-RD01e-1-24 
Állattartó telepek fejlesztésének támogatása</oddHeader>
    <oddFooter>&amp;L&amp;G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1"/>
  <sheetViews>
    <sheetView view="pageLayout" topLeftCell="A4" zoomScaleNormal="100" workbookViewId="0">
      <selection activeCell="Z25" sqref="Z25"/>
    </sheetView>
  </sheetViews>
  <sheetFormatPr defaultColWidth="9" defaultRowHeight="12" x14ac:dyDescent="0.2"/>
  <cols>
    <col min="1" max="1" width="42.85546875" bestFit="1" customWidth="1"/>
    <col min="3" max="3" width="3.7109375" customWidth="1"/>
    <col min="4" max="4" width="64.85546875" customWidth="1"/>
    <col min="5" max="6" width="5.85546875" bestFit="1" customWidth="1"/>
    <col min="7" max="7" width="6.7109375" bestFit="1" customWidth="1"/>
    <col min="8" max="8" width="6.85546875" bestFit="1" customWidth="1"/>
    <col min="9" max="9" width="6.42578125" bestFit="1" customWidth="1"/>
    <col min="10" max="10" width="3.5703125" customWidth="1"/>
    <col min="11" max="11" width="48.5703125" bestFit="1" customWidth="1"/>
    <col min="12" max="12" width="13.7109375" customWidth="1"/>
    <col min="13" max="13" width="3.5703125" customWidth="1"/>
    <col min="14" max="14" width="54" customWidth="1"/>
    <col min="16" max="16" width="11.42578125" bestFit="1" customWidth="1"/>
  </cols>
  <sheetData>
    <row r="1" spans="1:17" x14ac:dyDescent="0.2">
      <c r="A1" s="24" t="s">
        <v>168</v>
      </c>
      <c r="D1" s="24" t="s">
        <v>139</v>
      </c>
      <c r="K1" s="24" t="s">
        <v>169</v>
      </c>
      <c r="N1" s="24" t="s">
        <v>170</v>
      </c>
    </row>
    <row r="3" spans="1:17" x14ac:dyDescent="0.2">
      <c r="A3" s="24" t="s">
        <v>328</v>
      </c>
      <c r="D3" s="24" t="s">
        <v>329</v>
      </c>
      <c r="K3" s="30" t="s">
        <v>330</v>
      </c>
      <c r="N3" s="30" t="s">
        <v>330</v>
      </c>
    </row>
    <row r="4" spans="1:17" x14ac:dyDescent="0.2">
      <c r="A4" s="7" t="s">
        <v>174</v>
      </c>
      <c r="B4" s="13"/>
      <c r="E4" s="7" t="s">
        <v>175</v>
      </c>
      <c r="F4" s="7" t="s">
        <v>176</v>
      </c>
      <c r="G4" s="7" t="s">
        <v>177</v>
      </c>
      <c r="H4" s="7" t="s">
        <v>178</v>
      </c>
      <c r="I4" s="7" t="s">
        <v>267</v>
      </c>
      <c r="K4" s="7" t="s">
        <v>179</v>
      </c>
      <c r="L4" s="14"/>
      <c r="O4" s="7" t="s">
        <v>180</v>
      </c>
      <c r="P4" s="7" t="s">
        <v>181</v>
      </c>
      <c r="Q4" s="4" t="s">
        <v>182</v>
      </c>
    </row>
    <row r="5" spans="1:17" x14ac:dyDescent="0.2">
      <c r="A5" s="7" t="s">
        <v>289</v>
      </c>
      <c r="B5" s="13"/>
      <c r="D5" s="7" t="s">
        <v>290</v>
      </c>
      <c r="E5" s="13"/>
      <c r="F5" s="13"/>
      <c r="G5" s="13"/>
      <c r="H5" s="13"/>
      <c r="I5" s="13"/>
      <c r="K5" s="7" t="s">
        <v>185</v>
      </c>
      <c r="L5" s="14"/>
      <c r="N5" s="15" t="s">
        <v>186</v>
      </c>
      <c r="O5" s="14"/>
      <c r="P5" s="14"/>
      <c r="Q5" s="16" t="str">
        <f>IF(O5+P5=0," ",IF(O5+P5=100,"rendben","hibás"))</f>
        <v xml:space="preserve"> </v>
      </c>
    </row>
    <row r="6" spans="1:17" x14ac:dyDescent="0.2">
      <c r="A6" s="7" t="s">
        <v>306</v>
      </c>
      <c r="B6" s="13"/>
      <c r="D6" s="7" t="s">
        <v>188</v>
      </c>
      <c r="E6" s="13"/>
      <c r="F6" s="13"/>
      <c r="G6" s="13"/>
      <c r="H6" s="13"/>
      <c r="I6" s="13"/>
      <c r="K6" s="7" t="s">
        <v>189</v>
      </c>
      <c r="L6" s="14"/>
      <c r="N6" s="15" t="s">
        <v>190</v>
      </c>
      <c r="O6" s="14"/>
      <c r="P6" s="14"/>
      <c r="Q6" s="16" t="str">
        <f t="shared" ref="Q6:Q11" si="0">IF(O6+P6=0," ",IF(O6+P6=100,"rendben","hibás"))</f>
        <v xml:space="preserve"> </v>
      </c>
    </row>
    <row r="7" spans="1:17" ht="12.75" customHeight="1" x14ac:dyDescent="0.2">
      <c r="A7" s="7" t="s">
        <v>255</v>
      </c>
      <c r="B7" s="13"/>
      <c r="K7" s="7" t="s">
        <v>293</v>
      </c>
      <c r="L7" s="14"/>
      <c r="N7" s="15" t="s">
        <v>193</v>
      </c>
      <c r="O7" s="14"/>
      <c r="P7" s="14"/>
      <c r="Q7" s="16" t="str">
        <f t="shared" si="0"/>
        <v xml:space="preserve"> </v>
      </c>
    </row>
    <row r="8" spans="1:17" x14ac:dyDescent="0.2">
      <c r="A8" s="7" t="s">
        <v>291</v>
      </c>
      <c r="B8" s="13"/>
      <c r="K8" s="7" t="s">
        <v>295</v>
      </c>
      <c r="L8" s="14"/>
      <c r="N8" s="15" t="s">
        <v>196</v>
      </c>
      <c r="O8" s="14"/>
      <c r="P8" s="14"/>
      <c r="Q8" s="16" t="str">
        <f t="shared" si="0"/>
        <v xml:space="preserve"> </v>
      </c>
    </row>
    <row r="9" spans="1:17" x14ac:dyDescent="0.2">
      <c r="A9" s="7" t="s">
        <v>307</v>
      </c>
      <c r="B9" s="13"/>
      <c r="K9" s="7" t="s">
        <v>297</v>
      </c>
      <c r="L9" s="14"/>
      <c r="N9" s="15" t="s">
        <v>198</v>
      </c>
      <c r="O9" s="14"/>
      <c r="P9" s="14"/>
      <c r="Q9" s="16" t="str">
        <f t="shared" si="0"/>
        <v xml:space="preserve"> </v>
      </c>
    </row>
    <row r="10" spans="1:17" x14ac:dyDescent="0.2">
      <c r="A10" s="7" t="s">
        <v>308</v>
      </c>
      <c r="B10" s="13"/>
      <c r="K10" s="7" t="s">
        <v>331</v>
      </c>
      <c r="L10" s="14"/>
      <c r="N10" s="15" t="s">
        <v>199</v>
      </c>
      <c r="O10" s="14"/>
      <c r="P10" s="14"/>
      <c r="Q10" s="16" t="str">
        <f t="shared" si="0"/>
        <v xml:space="preserve"> </v>
      </c>
    </row>
    <row r="11" spans="1:17" x14ac:dyDescent="0.2">
      <c r="A11" s="7" t="s">
        <v>332</v>
      </c>
      <c r="B11" s="13"/>
      <c r="K11" s="7" t="s">
        <v>195</v>
      </c>
      <c r="L11" s="14"/>
      <c r="N11" s="15" t="s">
        <v>200</v>
      </c>
      <c r="O11" s="14"/>
      <c r="P11" s="14"/>
      <c r="Q11" s="16" t="str">
        <f t="shared" si="0"/>
        <v xml:space="preserve"> </v>
      </c>
    </row>
    <row r="12" spans="1:17" x14ac:dyDescent="0.2">
      <c r="A12" s="7" t="s">
        <v>141</v>
      </c>
      <c r="B12" s="13"/>
      <c r="N12" s="15" t="s">
        <v>201</v>
      </c>
      <c r="O12" s="14"/>
      <c r="P12" s="14"/>
    </row>
    <row r="13" spans="1:17" x14ac:dyDescent="0.2">
      <c r="N13" s="15" t="s">
        <v>257</v>
      </c>
      <c r="O13" s="14" t="s">
        <v>205</v>
      </c>
      <c r="P13" s="14" t="s">
        <v>205</v>
      </c>
    </row>
    <row r="14" spans="1:17" x14ac:dyDescent="0.2">
      <c r="N14" s="15" t="s">
        <v>206</v>
      </c>
      <c r="O14" s="14"/>
      <c r="P14" s="14"/>
    </row>
    <row r="15" spans="1:17" x14ac:dyDescent="0.2">
      <c r="A15" s="24" t="s">
        <v>333</v>
      </c>
      <c r="D15" s="24" t="s">
        <v>334</v>
      </c>
      <c r="K15" s="24" t="s">
        <v>335</v>
      </c>
      <c r="N15" s="15" t="s">
        <v>208</v>
      </c>
      <c r="O15" s="14"/>
      <c r="P15" s="14"/>
    </row>
    <row r="16" spans="1:17" x14ac:dyDescent="0.2">
      <c r="A16" s="7" t="s">
        <v>174</v>
      </c>
      <c r="B16" s="13"/>
      <c r="E16" s="7" t="s">
        <v>175</v>
      </c>
      <c r="F16" s="7" t="s">
        <v>176</v>
      </c>
      <c r="G16" s="7" t="s">
        <v>177</v>
      </c>
      <c r="H16" s="7" t="s">
        <v>178</v>
      </c>
      <c r="I16" s="7" t="s">
        <v>267</v>
      </c>
    </row>
    <row r="17" spans="1:17" x14ac:dyDescent="0.2">
      <c r="A17" s="7" t="s">
        <v>289</v>
      </c>
      <c r="B17" s="13"/>
      <c r="D17" s="7" t="s">
        <v>290</v>
      </c>
      <c r="E17" s="13"/>
      <c r="F17" s="13"/>
      <c r="G17" s="13"/>
      <c r="H17" s="13"/>
      <c r="I17" s="13"/>
      <c r="K17" s="7" t="s">
        <v>179</v>
      </c>
      <c r="L17" s="14"/>
    </row>
    <row r="18" spans="1:17" x14ac:dyDescent="0.2">
      <c r="A18" s="7" t="s">
        <v>255</v>
      </c>
      <c r="B18" s="13"/>
      <c r="D18" s="7" t="s">
        <v>188</v>
      </c>
      <c r="E18" s="13"/>
      <c r="F18" s="13"/>
      <c r="G18" s="13"/>
      <c r="H18" s="13"/>
      <c r="I18" s="13"/>
      <c r="K18" s="7" t="s">
        <v>185</v>
      </c>
      <c r="L18" s="14"/>
      <c r="N18" s="24" t="s">
        <v>335</v>
      </c>
    </row>
    <row r="19" spans="1:17" ht="11.25" customHeight="1" x14ac:dyDescent="0.2">
      <c r="A19" s="7" t="s">
        <v>291</v>
      </c>
      <c r="B19" s="13"/>
      <c r="K19" s="7" t="s">
        <v>189</v>
      </c>
      <c r="L19" s="14"/>
      <c r="O19" s="7" t="s">
        <v>180</v>
      </c>
      <c r="P19" s="7" t="s">
        <v>181</v>
      </c>
      <c r="Q19" s="4" t="s">
        <v>182</v>
      </c>
    </row>
    <row r="20" spans="1:17" x14ac:dyDescent="0.2">
      <c r="A20" s="7" t="s">
        <v>298</v>
      </c>
      <c r="B20" s="13"/>
      <c r="K20" s="7" t="s">
        <v>331</v>
      </c>
      <c r="L20" s="14"/>
      <c r="N20" s="15" t="s">
        <v>186</v>
      </c>
      <c r="O20" s="14"/>
      <c r="P20" s="14"/>
      <c r="Q20" s="16" t="str">
        <f>IF(O20+P20=0," ",IF(O20+P20=100,"rendben","hibás"))</f>
        <v xml:space="preserve"> </v>
      </c>
    </row>
    <row r="21" spans="1:17" x14ac:dyDescent="0.2">
      <c r="A21" s="7" t="s">
        <v>299</v>
      </c>
      <c r="B21" s="13"/>
      <c r="K21" s="7" t="s">
        <v>195</v>
      </c>
      <c r="L21" s="14"/>
      <c r="N21" s="15" t="s">
        <v>190</v>
      </c>
      <c r="O21" s="14"/>
      <c r="P21" s="14"/>
      <c r="Q21" s="16" t="str">
        <f t="shared" ref="Q21:Q26" si="1">IF(O21+P21=0," ",IF(O21+P21=100,"rendben","hibás"))</f>
        <v xml:space="preserve"> </v>
      </c>
    </row>
    <row r="22" spans="1:17" ht="12.75" customHeight="1" x14ac:dyDescent="0.2">
      <c r="A22" s="7" t="s">
        <v>336</v>
      </c>
      <c r="B22" s="13"/>
      <c r="N22" s="15" t="s">
        <v>193</v>
      </c>
      <c r="O22" s="14"/>
      <c r="P22" s="14"/>
      <c r="Q22" s="16" t="str">
        <f t="shared" si="1"/>
        <v xml:space="preserve"> </v>
      </c>
    </row>
    <row r="23" spans="1:17" x14ac:dyDescent="0.2">
      <c r="A23" s="7" t="s">
        <v>337</v>
      </c>
      <c r="B23" s="13"/>
      <c r="N23" s="15" t="s">
        <v>196</v>
      </c>
      <c r="O23" s="14"/>
      <c r="P23" s="14"/>
      <c r="Q23" s="16" t="str">
        <f t="shared" si="1"/>
        <v xml:space="preserve"> </v>
      </c>
    </row>
    <row r="24" spans="1:17" x14ac:dyDescent="0.2">
      <c r="A24" s="7" t="s">
        <v>302</v>
      </c>
      <c r="B24" s="13"/>
      <c r="N24" s="15" t="s">
        <v>198</v>
      </c>
      <c r="O24" s="14"/>
      <c r="P24" s="14"/>
      <c r="Q24" s="16" t="str">
        <f t="shared" si="1"/>
        <v xml:space="preserve"> </v>
      </c>
    </row>
    <row r="25" spans="1:17" x14ac:dyDescent="0.2">
      <c r="A25" s="7" t="s">
        <v>303</v>
      </c>
      <c r="B25" s="13"/>
      <c r="N25" s="15" t="s">
        <v>199</v>
      </c>
      <c r="O25" s="14"/>
      <c r="P25" s="14"/>
      <c r="Q25" s="16" t="str">
        <f t="shared" si="1"/>
        <v xml:space="preserve"> </v>
      </c>
    </row>
    <row r="26" spans="1:17" x14ac:dyDescent="0.2">
      <c r="A26" s="7" t="s">
        <v>332</v>
      </c>
      <c r="B26" s="13"/>
      <c r="N26" s="15" t="s">
        <v>200</v>
      </c>
      <c r="O26" s="14"/>
      <c r="P26" s="14"/>
      <c r="Q26" s="16" t="str">
        <f t="shared" si="1"/>
        <v xml:space="preserve"> </v>
      </c>
    </row>
    <row r="27" spans="1:17" x14ac:dyDescent="0.2">
      <c r="A27" s="7" t="s">
        <v>141</v>
      </c>
      <c r="B27" s="13"/>
      <c r="N27" s="15" t="s">
        <v>201</v>
      </c>
      <c r="O27" s="14"/>
      <c r="P27" s="14"/>
    </row>
    <row r="28" spans="1:17" x14ac:dyDescent="0.2">
      <c r="N28" s="15" t="s">
        <v>257</v>
      </c>
      <c r="O28" s="14" t="s">
        <v>205</v>
      </c>
      <c r="P28" s="14" t="s">
        <v>205</v>
      </c>
    </row>
    <row r="29" spans="1:17" x14ac:dyDescent="0.2">
      <c r="N29" s="15" t="s">
        <v>206</v>
      </c>
      <c r="O29" s="14"/>
      <c r="P29" s="14"/>
    </row>
    <row r="30" spans="1:17" x14ac:dyDescent="0.2">
      <c r="A30" s="24" t="s">
        <v>338</v>
      </c>
      <c r="D30" s="24" t="s">
        <v>339</v>
      </c>
      <c r="N30" s="15" t="s">
        <v>208</v>
      </c>
      <c r="O30" s="14"/>
      <c r="P30" s="14"/>
    </row>
    <row r="31" spans="1:17" x14ac:dyDescent="0.2">
      <c r="A31" s="7" t="s">
        <v>174</v>
      </c>
      <c r="B31" s="13"/>
      <c r="E31" s="7" t="s">
        <v>175</v>
      </c>
      <c r="F31" s="7" t="s">
        <v>176</v>
      </c>
      <c r="G31" s="7" t="s">
        <v>177</v>
      </c>
      <c r="H31" s="7" t="s">
        <v>178</v>
      </c>
      <c r="I31" s="7" t="s">
        <v>267</v>
      </c>
      <c r="N31" s="15" t="s">
        <v>210</v>
      </c>
      <c r="O31" s="14"/>
      <c r="P31" s="14"/>
    </row>
    <row r="32" spans="1:17" x14ac:dyDescent="0.2">
      <c r="A32" s="7" t="s">
        <v>289</v>
      </c>
      <c r="B32" s="13"/>
      <c r="D32" s="7" t="s">
        <v>290</v>
      </c>
      <c r="E32" s="13"/>
      <c r="F32" s="13"/>
      <c r="G32" s="13"/>
      <c r="H32" s="13"/>
      <c r="I32" s="13"/>
    </row>
    <row r="33" spans="1:9" x14ac:dyDescent="0.2">
      <c r="A33" s="7" t="s">
        <v>306</v>
      </c>
      <c r="B33" s="13"/>
      <c r="D33" s="7" t="s">
        <v>188</v>
      </c>
      <c r="E33" s="13"/>
      <c r="F33" s="13"/>
      <c r="G33" s="13"/>
      <c r="H33" s="13"/>
      <c r="I33" s="13"/>
    </row>
    <row r="34" spans="1:9" x14ac:dyDescent="0.2">
      <c r="A34" s="7" t="s">
        <v>255</v>
      </c>
      <c r="B34" s="13"/>
    </row>
    <row r="35" spans="1:9" x14ac:dyDescent="0.2">
      <c r="A35" s="7" t="s">
        <v>291</v>
      </c>
      <c r="B35" s="13"/>
    </row>
    <row r="36" spans="1:9" x14ac:dyDescent="0.2">
      <c r="A36" s="7" t="s">
        <v>307</v>
      </c>
      <c r="B36" s="13"/>
    </row>
    <row r="37" spans="1:9" x14ac:dyDescent="0.2">
      <c r="A37" s="7" t="s">
        <v>308</v>
      </c>
      <c r="B37" s="13"/>
    </row>
    <row r="38" spans="1:9" x14ac:dyDescent="0.2">
      <c r="A38" s="7" t="s">
        <v>332</v>
      </c>
      <c r="B38" s="13"/>
    </row>
    <row r="39" spans="1:9" x14ac:dyDescent="0.2">
      <c r="A39" s="7" t="s">
        <v>141</v>
      </c>
      <c r="B39" s="13"/>
    </row>
    <row r="41" spans="1:9" ht="24" x14ac:dyDescent="0.2">
      <c r="A41" s="3" t="s">
        <v>340</v>
      </c>
      <c r="D41" s="3" t="s">
        <v>341</v>
      </c>
    </row>
    <row r="42" spans="1:9" x14ac:dyDescent="0.2">
      <c r="A42" s="7" t="s">
        <v>174</v>
      </c>
      <c r="B42" s="25"/>
      <c r="E42" s="7" t="s">
        <v>175</v>
      </c>
      <c r="F42" s="7" t="s">
        <v>176</v>
      </c>
      <c r="G42" s="7" t="s">
        <v>177</v>
      </c>
      <c r="H42" s="7" t="s">
        <v>178</v>
      </c>
      <c r="I42" s="7" t="s">
        <v>267</v>
      </c>
    </row>
    <row r="43" spans="1:9" x14ac:dyDescent="0.2">
      <c r="A43" s="7" t="s">
        <v>289</v>
      </c>
      <c r="B43" s="25"/>
      <c r="D43" s="7" t="s">
        <v>184</v>
      </c>
      <c r="E43" s="13"/>
      <c r="F43" s="13"/>
      <c r="G43" s="13"/>
      <c r="H43" s="13"/>
      <c r="I43" s="13"/>
    </row>
    <row r="44" spans="1:9" x14ac:dyDescent="0.2">
      <c r="A44" s="7" t="s">
        <v>253</v>
      </c>
      <c r="B44" s="25"/>
      <c r="D44" s="7" t="s">
        <v>188</v>
      </c>
      <c r="E44" s="13"/>
      <c r="F44" s="13"/>
      <c r="G44" s="13"/>
      <c r="H44" s="13"/>
      <c r="I44" s="13"/>
    </row>
    <row r="45" spans="1:9" x14ac:dyDescent="0.2">
      <c r="A45" s="7" t="s">
        <v>254</v>
      </c>
      <c r="B45" s="25"/>
    </row>
    <row r="46" spans="1:9" x14ac:dyDescent="0.2">
      <c r="A46" s="17" t="s">
        <v>255</v>
      </c>
      <c r="B46" s="25"/>
    </row>
    <row r="47" spans="1:9" x14ac:dyDescent="0.2">
      <c r="A47" s="7" t="s">
        <v>308</v>
      </c>
      <c r="B47" s="25"/>
    </row>
    <row r="48" spans="1:9" x14ac:dyDescent="0.2">
      <c r="A48" s="7" t="s">
        <v>141</v>
      </c>
      <c r="B48" s="25"/>
    </row>
    <row r="49" spans="1:2" x14ac:dyDescent="0.2">
      <c r="A49" s="7" t="s">
        <v>140</v>
      </c>
      <c r="B49" s="25"/>
    </row>
    <row r="50" spans="1:2" x14ac:dyDescent="0.2">
      <c r="A50" s="8" t="s">
        <v>264</v>
      </c>
      <c r="B50" s="25"/>
    </row>
    <row r="51" spans="1:2" x14ac:dyDescent="0.2">
      <c r="A51" s="8" t="s">
        <v>265</v>
      </c>
      <c r="B51" s="25"/>
    </row>
  </sheetData>
  <pageMargins left="0.7" right="0.7" top="0.53666666666666663" bottom="0.75" header="0.3" footer="0.3"/>
  <pageSetup paperSize="8" scale="32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allowBlank="1" showInputMessage="1" showErrorMessage="1">
          <x14:formula1>
            <xm:f>Segédtábla!$A$56:$A$61</xm:f>
          </x14:formula1>
          <xm:sqref>O15 O30</xm:sqref>
        </x14:dataValidation>
        <x14:dataValidation type="list" allowBlank="1" showInputMessage="1" showErrorMessage="1">
          <x14:formula1>
            <xm:f>Segédtábla!$A$38:$A$39</xm:f>
          </x14:formula1>
          <xm:sqref>P12 P27</xm:sqref>
        </x14:dataValidation>
        <x14:dataValidation type="list" allowBlank="1" showInputMessage="1" showErrorMessage="1">
          <x14:formula1>
            <xm:f>Segédtábla!$A$62</xm:f>
          </x14:formula1>
          <xm:sqref>P15 P30</xm:sqref>
        </x14:dataValidation>
        <x14:dataValidation type="list" allowBlank="1" showInputMessage="1" showErrorMessage="1">
          <x14:formula1>
            <xm:f>Segédtábla!$A$42:$A$43</xm:f>
          </x14:formula1>
          <xm:sqref>O14:P14 O29:P29</xm:sqref>
        </x14:dataValidation>
        <x14:dataValidation type="list" allowBlank="1" showInputMessage="1" showErrorMessage="1">
          <x14:formula1>
            <xm:f>Segédtábla!$A$30:$A$36</xm:f>
          </x14:formula1>
          <xm:sqref>O12 O27</xm:sqref>
        </x14:dataValidation>
        <x14:dataValidation type="list" allowBlank="1" showInputMessage="1" showErrorMessage="1">
          <x14:formula1>
            <xm:f>Segédtábla!$E$4:$E$8</xm:f>
          </x14:formula1>
          <xm:sqref>L4</xm:sqref>
        </x14:dataValidation>
        <x14:dataValidation type="list" allowBlank="1" showInputMessage="1" showErrorMessage="1">
          <x14:formula1>
            <xm:f>Segédtábla!$C$4:$C$10</xm:f>
          </x14:formula1>
          <xm:sqref>L17</xm:sqref>
        </x14:dataValidation>
        <x14:dataValidation type="list" allowBlank="1" showInputMessage="1" showErrorMessage="1">
          <x14:formula1>
            <xm:f>Segédtábla!$C$12:$C$24</xm:f>
          </x14:formula1>
          <xm:sqref>L20</xm:sqref>
        </x14:dataValidation>
        <x14:dataValidation type="list" allowBlank="1" showInputMessage="1" showErrorMessage="1">
          <x14:formula1>
            <xm:f>Segédtábla!$A$50:$A$53</xm:f>
          </x14:formula1>
          <xm:sqref>P31</xm:sqref>
        </x14:dataValidation>
        <x14:dataValidation type="list" allowBlank="1" showInputMessage="1" showErrorMessage="1">
          <x14:formula1>
            <xm:f>Segédtábla!$A$45:$A$48</xm:f>
          </x14:formula1>
          <xm:sqref>O31</xm:sqref>
        </x14:dataValidation>
        <x14:dataValidation type="list" allowBlank="1" showInputMessage="1" showErrorMessage="1">
          <x14:formula1>
            <xm:f>Segédtábla!$E$12:$E$16</xm:f>
          </x14:formula1>
          <xm:sqref>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view="pageLayout" zoomScaleNormal="120" workbookViewId="0">
      <selection activeCell="E19" sqref="E19"/>
    </sheetView>
  </sheetViews>
  <sheetFormatPr defaultColWidth="9" defaultRowHeight="12" x14ac:dyDescent="0.2"/>
  <cols>
    <col min="1" max="1" width="73.7109375" bestFit="1" customWidth="1"/>
    <col min="2" max="2" width="3" customWidth="1"/>
    <col min="3" max="3" width="97.5703125" bestFit="1" customWidth="1"/>
    <col min="4" max="4" width="3.85546875" customWidth="1"/>
    <col min="5" max="5" width="54.42578125" bestFit="1" customWidth="1"/>
  </cols>
  <sheetData>
    <row r="1" spans="1:5" x14ac:dyDescent="0.2">
      <c r="A1" s="29" t="s">
        <v>23</v>
      </c>
    </row>
    <row r="3" spans="1:5" x14ac:dyDescent="0.2">
      <c r="A3" s="29" t="s">
        <v>24</v>
      </c>
      <c r="C3" s="29" t="s">
        <v>25</v>
      </c>
      <c r="E3" s="29" t="s">
        <v>26</v>
      </c>
    </row>
    <row r="4" spans="1:5" x14ac:dyDescent="0.2">
      <c r="A4" s="7" t="s">
        <v>27</v>
      </c>
      <c r="C4" s="7" t="s">
        <v>28</v>
      </c>
      <c r="E4" s="7" t="s">
        <v>29</v>
      </c>
    </row>
    <row r="5" spans="1:5" x14ac:dyDescent="0.2">
      <c r="A5" s="7" t="s">
        <v>30</v>
      </c>
      <c r="C5" s="7" t="s">
        <v>31</v>
      </c>
      <c r="E5" s="7" t="s">
        <v>32</v>
      </c>
    </row>
    <row r="6" spans="1:5" x14ac:dyDescent="0.2">
      <c r="A6" s="7" t="s">
        <v>33</v>
      </c>
      <c r="C6" s="7" t="s">
        <v>34</v>
      </c>
      <c r="E6" s="7" t="s">
        <v>35</v>
      </c>
    </row>
    <row r="7" spans="1:5" x14ac:dyDescent="0.2">
      <c r="A7" s="7" t="s">
        <v>36</v>
      </c>
      <c r="C7" s="7" t="s">
        <v>37</v>
      </c>
      <c r="E7" s="7" t="s">
        <v>38</v>
      </c>
    </row>
    <row r="8" spans="1:5" x14ac:dyDescent="0.2">
      <c r="A8" s="7" t="s">
        <v>39</v>
      </c>
      <c r="C8" s="7" t="s">
        <v>40</v>
      </c>
      <c r="E8" s="7" t="s">
        <v>41</v>
      </c>
    </row>
    <row r="9" spans="1:5" x14ac:dyDescent="0.2">
      <c r="A9" s="7" t="s">
        <v>42</v>
      </c>
      <c r="C9" s="7" t="s">
        <v>43</v>
      </c>
    </row>
    <row r="10" spans="1:5" x14ac:dyDescent="0.2">
      <c r="C10" s="7" t="s">
        <v>44</v>
      </c>
    </row>
    <row r="11" spans="1:5" x14ac:dyDescent="0.2">
      <c r="A11" s="29" t="s">
        <v>45</v>
      </c>
      <c r="C11" s="29" t="s">
        <v>46</v>
      </c>
      <c r="E11" s="29" t="s">
        <v>47</v>
      </c>
    </row>
    <row r="12" spans="1:5" x14ac:dyDescent="0.2">
      <c r="A12" s="8" t="s">
        <v>48</v>
      </c>
      <c r="C12" s="8" t="s">
        <v>48</v>
      </c>
      <c r="E12" s="8" t="s">
        <v>49</v>
      </c>
    </row>
    <row r="13" spans="1:5" x14ac:dyDescent="0.2">
      <c r="A13" s="8" t="s">
        <v>50</v>
      </c>
      <c r="C13" s="8" t="s">
        <v>51</v>
      </c>
      <c r="E13" s="8" t="s">
        <v>52</v>
      </c>
    </row>
    <row r="14" spans="1:5" x14ac:dyDescent="0.2">
      <c r="A14" s="8" t="s">
        <v>53</v>
      </c>
      <c r="C14" s="8" t="s">
        <v>54</v>
      </c>
      <c r="E14" s="8" t="s">
        <v>55</v>
      </c>
    </row>
    <row r="15" spans="1:5" x14ac:dyDescent="0.2">
      <c r="A15" s="8" t="s">
        <v>56</v>
      </c>
      <c r="C15" s="8" t="s">
        <v>57</v>
      </c>
      <c r="E15" s="9" t="s">
        <v>58</v>
      </c>
    </row>
    <row r="16" spans="1:5" x14ac:dyDescent="0.2">
      <c r="A16" s="8" t="s">
        <v>59</v>
      </c>
      <c r="C16" s="8" t="s">
        <v>60</v>
      </c>
      <c r="E16" s="9" t="s">
        <v>61</v>
      </c>
    </row>
    <row r="17" spans="1:3" x14ac:dyDescent="0.2">
      <c r="A17" s="8" t="s">
        <v>62</v>
      </c>
      <c r="C17" s="8" t="s">
        <v>63</v>
      </c>
    </row>
    <row r="18" spans="1:3" x14ac:dyDescent="0.2">
      <c r="A18" s="8" t="s">
        <v>64</v>
      </c>
      <c r="C18" s="8" t="s">
        <v>65</v>
      </c>
    </row>
    <row r="19" spans="1:3" x14ac:dyDescent="0.2">
      <c r="A19" s="8" t="s">
        <v>66</v>
      </c>
      <c r="C19" s="8" t="s">
        <v>67</v>
      </c>
    </row>
    <row r="20" spans="1:3" x14ac:dyDescent="0.2">
      <c r="A20" s="8" t="s">
        <v>68</v>
      </c>
      <c r="C20" s="8" t="s">
        <v>69</v>
      </c>
    </row>
    <row r="21" spans="1:3" x14ac:dyDescent="0.2">
      <c r="A21" s="8" t="s">
        <v>70</v>
      </c>
      <c r="C21" s="8" t="s">
        <v>71</v>
      </c>
    </row>
    <row r="22" spans="1:3" x14ac:dyDescent="0.2">
      <c r="A22" s="8" t="s">
        <v>72</v>
      </c>
      <c r="C22" s="8" t="s">
        <v>73</v>
      </c>
    </row>
    <row r="23" spans="1:3" x14ac:dyDescent="0.2">
      <c r="A23" s="8" t="s">
        <v>74</v>
      </c>
      <c r="C23" s="8" t="s">
        <v>75</v>
      </c>
    </row>
    <row r="24" spans="1:3" x14ac:dyDescent="0.2">
      <c r="A24" s="8" t="s">
        <v>76</v>
      </c>
      <c r="C24" s="8" t="s">
        <v>55</v>
      </c>
    </row>
    <row r="25" spans="1:3" x14ac:dyDescent="0.2">
      <c r="A25" s="8" t="s">
        <v>77</v>
      </c>
    </row>
    <row r="26" spans="1:3" x14ac:dyDescent="0.2">
      <c r="A26" s="8" t="s">
        <v>55</v>
      </c>
    </row>
    <row r="27" spans="1:3" x14ac:dyDescent="0.2">
      <c r="A27" s="8" t="s">
        <v>58</v>
      </c>
    </row>
    <row r="29" spans="1:3" x14ac:dyDescent="0.2">
      <c r="A29" s="29" t="s">
        <v>78</v>
      </c>
    </row>
    <row r="30" spans="1:3" x14ac:dyDescent="0.2">
      <c r="A30" s="7" t="s">
        <v>79</v>
      </c>
    </row>
    <row r="31" spans="1:3" x14ac:dyDescent="0.2">
      <c r="A31" s="7" t="s">
        <v>80</v>
      </c>
    </row>
    <row r="32" spans="1:3" x14ac:dyDescent="0.2">
      <c r="A32" s="7" t="s">
        <v>81</v>
      </c>
    </row>
    <row r="33" spans="1:1" x14ac:dyDescent="0.2">
      <c r="A33" s="7" t="s">
        <v>82</v>
      </c>
    </row>
    <row r="34" spans="1:1" x14ac:dyDescent="0.2">
      <c r="A34" s="8" t="s">
        <v>77</v>
      </c>
    </row>
    <row r="35" spans="1:1" x14ac:dyDescent="0.2">
      <c r="A35" s="7" t="s">
        <v>83</v>
      </c>
    </row>
    <row r="36" spans="1:1" x14ac:dyDescent="0.2">
      <c r="A36" s="7" t="s">
        <v>84</v>
      </c>
    </row>
    <row r="37" spans="1:1" x14ac:dyDescent="0.2">
      <c r="A37" s="29" t="s">
        <v>85</v>
      </c>
    </row>
    <row r="38" spans="1:1" x14ac:dyDescent="0.2">
      <c r="A38" s="7" t="s">
        <v>86</v>
      </c>
    </row>
    <row r="39" spans="1:1" x14ac:dyDescent="0.2">
      <c r="A39" s="7" t="s">
        <v>79</v>
      </c>
    </row>
    <row r="41" spans="1:1" x14ac:dyDescent="0.2">
      <c r="A41" s="29" t="s">
        <v>87</v>
      </c>
    </row>
    <row r="42" spans="1:1" x14ac:dyDescent="0.2">
      <c r="A42" s="10" t="s">
        <v>88</v>
      </c>
    </row>
    <row r="43" spans="1:1" x14ac:dyDescent="0.2">
      <c r="A43" s="10" t="s">
        <v>89</v>
      </c>
    </row>
    <row r="44" spans="1:1" x14ac:dyDescent="0.2">
      <c r="A44" s="29" t="s">
        <v>90</v>
      </c>
    </row>
    <row r="45" spans="1:1" x14ac:dyDescent="0.2">
      <c r="A45" s="7" t="s">
        <v>91</v>
      </c>
    </row>
    <row r="46" spans="1:1" x14ac:dyDescent="0.2">
      <c r="A46" s="7" t="s">
        <v>92</v>
      </c>
    </row>
    <row r="47" spans="1:1" x14ac:dyDescent="0.2">
      <c r="A47" s="7" t="s">
        <v>93</v>
      </c>
    </row>
    <row r="48" spans="1:1" x14ac:dyDescent="0.2">
      <c r="A48" s="7" t="s">
        <v>94</v>
      </c>
    </row>
    <row r="49" spans="1:1" x14ac:dyDescent="0.2">
      <c r="A49" s="29" t="s">
        <v>95</v>
      </c>
    </row>
    <row r="50" spans="1:1" x14ac:dyDescent="0.2">
      <c r="A50" s="7" t="s">
        <v>91</v>
      </c>
    </row>
    <row r="51" spans="1:1" x14ac:dyDescent="0.2">
      <c r="A51" s="7" t="s">
        <v>92</v>
      </c>
    </row>
    <row r="52" spans="1:1" x14ac:dyDescent="0.2">
      <c r="A52" s="7" t="s">
        <v>96</v>
      </c>
    </row>
    <row r="53" spans="1:1" x14ac:dyDescent="0.2">
      <c r="A53" s="7" t="s">
        <v>94</v>
      </c>
    </row>
    <row r="54" spans="1:1" x14ac:dyDescent="0.2">
      <c r="A54" s="7"/>
    </row>
    <row r="55" spans="1:1" x14ac:dyDescent="0.2">
      <c r="A55" s="29" t="s">
        <v>97</v>
      </c>
    </row>
    <row r="56" spans="1:1" x14ac:dyDescent="0.2">
      <c r="A56" s="7" t="s">
        <v>98</v>
      </c>
    </row>
    <row r="57" spans="1:1" x14ac:dyDescent="0.2">
      <c r="A57" s="7" t="s">
        <v>99</v>
      </c>
    </row>
    <row r="58" spans="1:1" x14ac:dyDescent="0.2">
      <c r="A58" s="7" t="s">
        <v>100</v>
      </c>
    </row>
    <row r="59" spans="1:1" x14ac:dyDescent="0.2">
      <c r="A59" s="7" t="s">
        <v>101</v>
      </c>
    </row>
    <row r="60" spans="1:1" x14ac:dyDescent="0.2">
      <c r="A60" s="7" t="s">
        <v>102</v>
      </c>
    </row>
    <row r="61" spans="1:1" x14ac:dyDescent="0.2">
      <c r="A61" s="7" t="s">
        <v>103</v>
      </c>
    </row>
    <row r="62" spans="1:1" x14ac:dyDescent="0.2">
      <c r="A62" s="7" t="s">
        <v>104</v>
      </c>
    </row>
  </sheetData>
  <pageMargins left="0.7" right="0.7" top="1.0104166666666667" bottom="0.75" header="0.3" footer="0.3"/>
  <pageSetup paperSize="8" scale="92" orientation="landscape" r:id="rId1"/>
  <headerFooter>
    <oddHeader>&amp;L&amp;G&amp;R11/B. melléklet- KAP-RD01a-RD01c-RD01d-RD01e-1-24 
Állattartó telepek fejlesztésének támogatása</oddHeader>
    <oddFooter>&amp;L&amp;G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view="pageLayout" zoomScaleNormal="90" workbookViewId="0">
      <selection activeCell="F12" sqref="F12"/>
    </sheetView>
  </sheetViews>
  <sheetFormatPr defaultColWidth="9" defaultRowHeight="12" x14ac:dyDescent="0.2"/>
  <cols>
    <col min="1" max="1" width="35.85546875" bestFit="1" customWidth="1"/>
    <col min="2" max="4" width="78.5703125" bestFit="1" customWidth="1"/>
  </cols>
  <sheetData>
    <row r="1" spans="1:4" x14ac:dyDescent="0.2">
      <c r="A1" s="1" t="s">
        <v>105</v>
      </c>
      <c r="B1" s="1" t="s">
        <v>106</v>
      </c>
      <c r="C1" s="1" t="s">
        <v>107</v>
      </c>
      <c r="D1" s="2" t="s">
        <v>108</v>
      </c>
    </row>
    <row r="2" spans="1:4" x14ac:dyDescent="0.2">
      <c r="A2" s="11" t="s">
        <v>109</v>
      </c>
      <c r="B2" s="11" t="s">
        <v>110</v>
      </c>
      <c r="C2" s="11" t="s">
        <v>111</v>
      </c>
      <c r="D2" s="11" t="s">
        <v>112</v>
      </c>
    </row>
    <row r="3" spans="1:4" x14ac:dyDescent="0.2">
      <c r="A3" s="11" t="s">
        <v>113</v>
      </c>
      <c r="B3" s="11" t="s">
        <v>114</v>
      </c>
      <c r="C3" s="11" t="s">
        <v>115</v>
      </c>
      <c r="D3" s="11" t="s">
        <v>116</v>
      </c>
    </row>
    <row r="4" spans="1:4" x14ac:dyDescent="0.2">
      <c r="A4" s="36" t="s">
        <v>117</v>
      </c>
      <c r="B4" s="36"/>
      <c r="C4" s="36"/>
      <c r="D4" s="36"/>
    </row>
    <row r="5" spans="1:4" ht="12" customHeight="1" x14ac:dyDescent="0.2">
      <c r="A5" s="35" t="s">
        <v>118</v>
      </c>
      <c r="B5" s="11" t="s">
        <v>119</v>
      </c>
      <c r="C5" s="11" t="s">
        <v>119</v>
      </c>
      <c r="D5" s="11" t="s">
        <v>119</v>
      </c>
    </row>
    <row r="6" spans="1:4" x14ac:dyDescent="0.2">
      <c r="A6" s="35"/>
      <c r="B6" s="11" t="s">
        <v>120</v>
      </c>
      <c r="C6" s="11" t="s">
        <v>120</v>
      </c>
      <c r="D6" s="11" t="s">
        <v>121</v>
      </c>
    </row>
    <row r="7" spans="1:4" x14ac:dyDescent="0.2">
      <c r="A7" s="35"/>
      <c r="B7" s="11" t="s">
        <v>122</v>
      </c>
      <c r="C7" s="11" t="s">
        <v>123</v>
      </c>
      <c r="D7" s="11" t="s">
        <v>124</v>
      </c>
    </row>
    <row r="8" spans="1:4" x14ac:dyDescent="0.2">
      <c r="A8" s="35"/>
      <c r="B8" s="11" t="s">
        <v>125</v>
      </c>
      <c r="C8" s="11" t="s">
        <v>126</v>
      </c>
      <c r="D8" s="11" t="s">
        <v>127</v>
      </c>
    </row>
    <row r="9" spans="1:4" x14ac:dyDescent="0.2">
      <c r="A9" s="35"/>
      <c r="B9" s="11" t="s">
        <v>128</v>
      </c>
      <c r="C9" s="11" t="s">
        <v>129</v>
      </c>
      <c r="D9" s="11" t="s">
        <v>130</v>
      </c>
    </row>
    <row r="10" spans="1:4" x14ac:dyDescent="0.2">
      <c r="A10" s="35"/>
      <c r="B10" s="11"/>
      <c r="C10" s="11" t="s">
        <v>131</v>
      </c>
      <c r="D10" s="11" t="s">
        <v>132</v>
      </c>
    </row>
    <row r="11" spans="1:4" x14ac:dyDescent="0.2">
      <c r="A11" s="35"/>
      <c r="B11" s="11"/>
      <c r="C11" s="11" t="s">
        <v>133</v>
      </c>
      <c r="D11" s="11" t="s">
        <v>134</v>
      </c>
    </row>
    <row r="12" spans="1:4" x14ac:dyDescent="0.2">
      <c r="A12" s="35"/>
      <c r="B12" s="11"/>
      <c r="C12" s="11" t="s">
        <v>135</v>
      </c>
      <c r="D12" s="11" t="s">
        <v>136</v>
      </c>
    </row>
    <row r="13" spans="1:4" x14ac:dyDescent="0.2">
      <c r="A13" s="35"/>
      <c r="B13" s="11"/>
      <c r="C13" s="11"/>
      <c r="D13" s="11" t="s">
        <v>137</v>
      </c>
    </row>
    <row r="14" spans="1:4" x14ac:dyDescent="0.2">
      <c r="A14" s="35"/>
      <c r="B14" s="11"/>
      <c r="C14" s="11"/>
      <c r="D14" s="11" t="s">
        <v>138</v>
      </c>
    </row>
    <row r="15" spans="1:4" x14ac:dyDescent="0.2">
      <c r="A15" s="40" t="s">
        <v>139</v>
      </c>
      <c r="B15" t="s">
        <v>140</v>
      </c>
      <c r="C15" t="s">
        <v>141</v>
      </c>
      <c r="D15" t="s">
        <v>141</v>
      </c>
    </row>
    <row r="16" spans="1:4" x14ac:dyDescent="0.2">
      <c r="A16" s="40"/>
      <c r="B16" t="s">
        <v>141</v>
      </c>
      <c r="C16" t="s">
        <v>142</v>
      </c>
      <c r="D16" t="s">
        <v>142</v>
      </c>
    </row>
    <row r="17" spans="1:4" x14ac:dyDescent="0.2">
      <c r="A17" s="40"/>
      <c r="B17" t="s">
        <v>142</v>
      </c>
      <c r="C17" t="s">
        <v>143</v>
      </c>
      <c r="D17" t="s">
        <v>143</v>
      </c>
    </row>
    <row r="18" spans="1:4" x14ac:dyDescent="0.2">
      <c r="A18" s="40"/>
      <c r="B18" t="s">
        <v>143</v>
      </c>
    </row>
    <row r="19" spans="1:4" x14ac:dyDescent="0.2">
      <c r="A19" s="39" t="s">
        <v>144</v>
      </c>
      <c r="B19" s="11" t="s">
        <v>27</v>
      </c>
      <c r="C19" s="11" t="s">
        <v>27</v>
      </c>
      <c r="D19" s="11" t="s">
        <v>27</v>
      </c>
    </row>
    <row r="20" spans="1:4" x14ac:dyDescent="0.2">
      <c r="A20" s="39"/>
      <c r="B20" s="11" t="s">
        <v>30</v>
      </c>
      <c r="C20" s="11" t="s">
        <v>30</v>
      </c>
      <c r="D20" s="11" t="s">
        <v>30</v>
      </c>
    </row>
    <row r="21" spans="1:4" x14ac:dyDescent="0.2">
      <c r="A21" s="39"/>
      <c r="B21" s="11" t="s">
        <v>33</v>
      </c>
      <c r="C21" s="11" t="s">
        <v>33</v>
      </c>
      <c r="D21" s="11" t="s">
        <v>33</v>
      </c>
    </row>
    <row r="22" spans="1:4" x14ac:dyDescent="0.2">
      <c r="A22" s="39"/>
      <c r="B22" s="11" t="s">
        <v>36</v>
      </c>
      <c r="C22" s="11" t="s">
        <v>36</v>
      </c>
      <c r="D22" s="11" t="s">
        <v>36</v>
      </c>
    </row>
    <row r="23" spans="1:4" x14ac:dyDescent="0.2">
      <c r="A23" s="39"/>
      <c r="B23" s="11" t="s">
        <v>39</v>
      </c>
      <c r="C23" s="11" t="s">
        <v>39</v>
      </c>
      <c r="D23" s="11" t="s">
        <v>39</v>
      </c>
    </row>
    <row r="24" spans="1:4" x14ac:dyDescent="0.2">
      <c r="A24" s="39"/>
      <c r="B24" s="11" t="s">
        <v>42</v>
      </c>
      <c r="C24" s="11" t="s">
        <v>42</v>
      </c>
      <c r="D24" s="11" t="s">
        <v>42</v>
      </c>
    </row>
    <row r="25" spans="1:4" x14ac:dyDescent="0.2">
      <c r="A25" s="34" t="s">
        <v>145</v>
      </c>
      <c r="B25" t="s">
        <v>146</v>
      </c>
      <c r="C25" t="s">
        <v>146</v>
      </c>
      <c r="D25" t="s">
        <v>146</v>
      </c>
    </row>
    <row r="26" spans="1:4" x14ac:dyDescent="0.2">
      <c r="A26" s="34"/>
      <c r="B26" t="s">
        <v>147</v>
      </c>
      <c r="C26" t="s">
        <v>147</v>
      </c>
      <c r="D26" t="s">
        <v>147</v>
      </c>
    </row>
    <row r="27" spans="1:4" ht="12" customHeight="1" x14ac:dyDescent="0.2">
      <c r="A27" s="34"/>
      <c r="B27" t="s">
        <v>148</v>
      </c>
      <c r="C27" t="s">
        <v>148</v>
      </c>
      <c r="D27" t="s">
        <v>148</v>
      </c>
    </row>
    <row r="28" spans="1:4" x14ac:dyDescent="0.2">
      <c r="A28" s="34"/>
      <c r="B28" t="s">
        <v>149</v>
      </c>
      <c r="C28" t="s">
        <v>149</v>
      </c>
      <c r="D28" t="s">
        <v>149</v>
      </c>
    </row>
    <row r="29" spans="1:4" x14ac:dyDescent="0.2">
      <c r="A29" s="34"/>
      <c r="B29" t="s">
        <v>150</v>
      </c>
      <c r="C29" t="s">
        <v>150</v>
      </c>
      <c r="D29" t="s">
        <v>150</v>
      </c>
    </row>
    <row r="30" spans="1:4" x14ac:dyDescent="0.2">
      <c r="A30" s="34"/>
      <c r="B30" t="s">
        <v>151</v>
      </c>
      <c r="C30" t="s">
        <v>151</v>
      </c>
      <c r="D30" t="s">
        <v>151</v>
      </c>
    </row>
    <row r="31" spans="1:4" x14ac:dyDescent="0.2">
      <c r="A31" s="34"/>
      <c r="B31" t="s">
        <v>152</v>
      </c>
      <c r="C31" t="s">
        <v>152</v>
      </c>
      <c r="D31" t="s">
        <v>152</v>
      </c>
    </row>
    <row r="32" spans="1:4" x14ac:dyDescent="0.2">
      <c r="A32" s="34"/>
      <c r="B32" t="s">
        <v>153</v>
      </c>
      <c r="C32" t="s">
        <v>153</v>
      </c>
      <c r="D32" t="s">
        <v>153</v>
      </c>
    </row>
    <row r="33" spans="1:4" x14ac:dyDescent="0.2">
      <c r="A33" s="34"/>
      <c r="B33" t="s">
        <v>154</v>
      </c>
      <c r="C33" t="s">
        <v>154</v>
      </c>
      <c r="D33" t="s">
        <v>154</v>
      </c>
    </row>
    <row r="34" spans="1:4" x14ac:dyDescent="0.2">
      <c r="A34" s="34"/>
      <c r="B34" t="s">
        <v>155</v>
      </c>
      <c r="C34" t="s">
        <v>155</v>
      </c>
      <c r="D34" t="s">
        <v>155</v>
      </c>
    </row>
    <row r="35" spans="1:4" x14ac:dyDescent="0.2">
      <c r="A35" s="35" t="s">
        <v>156</v>
      </c>
      <c r="B35" s="11" t="s">
        <v>87</v>
      </c>
      <c r="C35" s="11" t="s">
        <v>87</v>
      </c>
      <c r="D35" s="11" t="s">
        <v>87</v>
      </c>
    </row>
    <row r="36" spans="1:4" x14ac:dyDescent="0.2">
      <c r="A36" s="35"/>
      <c r="B36" s="11" t="s">
        <v>157</v>
      </c>
      <c r="C36" s="11" t="s">
        <v>157</v>
      </c>
      <c r="D36" s="11" t="s">
        <v>157</v>
      </c>
    </row>
    <row r="37" spans="1:4" x14ac:dyDescent="0.2">
      <c r="A37" s="35"/>
      <c r="B37" s="11" t="s">
        <v>158</v>
      </c>
      <c r="C37" s="11" t="s">
        <v>158</v>
      </c>
      <c r="D37" s="11" t="s">
        <v>158</v>
      </c>
    </row>
    <row r="38" spans="1:4" ht="12" customHeight="1" x14ac:dyDescent="0.2">
      <c r="A38" s="34" t="s">
        <v>159</v>
      </c>
      <c r="B38" t="s">
        <v>48</v>
      </c>
      <c r="C38" t="s">
        <v>48</v>
      </c>
      <c r="D38" t="s">
        <v>48</v>
      </c>
    </row>
    <row r="39" spans="1:4" x14ac:dyDescent="0.2">
      <c r="A39" s="34"/>
      <c r="B39" t="s">
        <v>50</v>
      </c>
      <c r="C39" t="s">
        <v>50</v>
      </c>
      <c r="D39" t="s">
        <v>50</v>
      </c>
    </row>
    <row r="40" spans="1:4" x14ac:dyDescent="0.2">
      <c r="A40" s="34"/>
      <c r="B40" t="s">
        <v>53</v>
      </c>
      <c r="C40" t="s">
        <v>53</v>
      </c>
      <c r="D40" t="s">
        <v>53</v>
      </c>
    </row>
    <row r="41" spans="1:4" x14ac:dyDescent="0.2">
      <c r="A41" s="34"/>
      <c r="B41" t="s">
        <v>56</v>
      </c>
      <c r="C41" t="s">
        <v>56</v>
      </c>
      <c r="D41" t="s">
        <v>56</v>
      </c>
    </row>
    <row r="42" spans="1:4" x14ac:dyDescent="0.2">
      <c r="A42" s="34"/>
      <c r="B42" t="s">
        <v>59</v>
      </c>
      <c r="C42" t="s">
        <v>59</v>
      </c>
      <c r="D42" t="s">
        <v>59</v>
      </c>
    </row>
    <row r="43" spans="1:4" x14ac:dyDescent="0.2">
      <c r="A43" s="34"/>
      <c r="B43" t="s">
        <v>62</v>
      </c>
      <c r="C43" t="s">
        <v>62</v>
      </c>
      <c r="D43" t="s">
        <v>62</v>
      </c>
    </row>
    <row r="44" spans="1:4" x14ac:dyDescent="0.2">
      <c r="A44" s="34"/>
      <c r="B44" t="s">
        <v>64</v>
      </c>
      <c r="C44" t="s">
        <v>64</v>
      </c>
      <c r="D44" t="s">
        <v>64</v>
      </c>
    </row>
    <row r="45" spans="1:4" x14ac:dyDescent="0.2">
      <c r="A45" s="34"/>
      <c r="B45" t="s">
        <v>66</v>
      </c>
      <c r="C45" t="s">
        <v>66</v>
      </c>
      <c r="D45" t="s">
        <v>66</v>
      </c>
    </row>
    <row r="46" spans="1:4" x14ac:dyDescent="0.2">
      <c r="A46" s="34"/>
      <c r="B46" t="s">
        <v>68</v>
      </c>
      <c r="C46" t="s">
        <v>68</v>
      </c>
      <c r="D46" t="s">
        <v>68</v>
      </c>
    </row>
    <row r="47" spans="1:4" x14ac:dyDescent="0.2">
      <c r="A47" s="34"/>
      <c r="B47" t="s">
        <v>70</v>
      </c>
      <c r="C47" t="s">
        <v>70</v>
      </c>
      <c r="D47" t="s">
        <v>70</v>
      </c>
    </row>
    <row r="48" spans="1:4" x14ac:dyDescent="0.2">
      <c r="A48" s="34"/>
      <c r="B48" t="s">
        <v>72</v>
      </c>
      <c r="C48" t="s">
        <v>72</v>
      </c>
      <c r="D48" t="s">
        <v>72</v>
      </c>
    </row>
    <row r="49" spans="1:4" x14ac:dyDescent="0.2">
      <c r="A49" s="34"/>
      <c r="B49" t="s">
        <v>160</v>
      </c>
      <c r="C49" t="s">
        <v>160</v>
      </c>
      <c r="D49" t="s">
        <v>160</v>
      </c>
    </row>
    <row r="50" spans="1:4" x14ac:dyDescent="0.2">
      <c r="A50" s="34"/>
      <c r="B50" t="s">
        <v>76</v>
      </c>
      <c r="C50" t="s">
        <v>76</v>
      </c>
      <c r="D50" t="s">
        <v>76</v>
      </c>
    </row>
    <row r="51" spans="1:4" x14ac:dyDescent="0.2">
      <c r="A51" s="34"/>
      <c r="B51" t="s">
        <v>77</v>
      </c>
      <c r="C51" t="s">
        <v>77</v>
      </c>
      <c r="D51" t="s">
        <v>77</v>
      </c>
    </row>
    <row r="52" spans="1:4" x14ac:dyDescent="0.2">
      <c r="A52" s="34"/>
      <c r="B52" t="s">
        <v>55</v>
      </c>
      <c r="C52" t="s">
        <v>55</v>
      </c>
      <c r="D52" t="s">
        <v>55</v>
      </c>
    </row>
    <row r="53" spans="1:4" x14ac:dyDescent="0.2">
      <c r="A53" s="34"/>
      <c r="B53" t="s">
        <v>58</v>
      </c>
      <c r="C53" t="s">
        <v>58</v>
      </c>
      <c r="D53" t="s">
        <v>58</v>
      </c>
    </row>
    <row r="54" spans="1:4" x14ac:dyDescent="0.2">
      <c r="A54" s="35" t="s">
        <v>161</v>
      </c>
      <c r="B54" s="11" t="s">
        <v>162</v>
      </c>
      <c r="C54" s="11" t="s">
        <v>141</v>
      </c>
      <c r="D54" s="11" t="s">
        <v>141</v>
      </c>
    </row>
    <row r="55" spans="1:4" x14ac:dyDescent="0.2">
      <c r="A55" s="37"/>
      <c r="B55" s="11" t="s">
        <v>141</v>
      </c>
      <c r="C55" s="11" t="s">
        <v>142</v>
      </c>
      <c r="D55" s="11" t="s">
        <v>142</v>
      </c>
    </row>
    <row r="56" spans="1:4" x14ac:dyDescent="0.2">
      <c r="A56" s="37"/>
      <c r="B56" s="11" t="s">
        <v>142</v>
      </c>
      <c r="C56" s="11" t="s">
        <v>143</v>
      </c>
      <c r="D56" s="11" t="s">
        <v>143</v>
      </c>
    </row>
    <row r="57" spans="1:4" x14ac:dyDescent="0.2">
      <c r="A57" s="37"/>
      <c r="B57" s="11" t="s">
        <v>143</v>
      </c>
      <c r="C57" s="11"/>
      <c r="D57" s="11"/>
    </row>
    <row r="58" spans="1:4" x14ac:dyDescent="0.2">
      <c r="A58" s="38" t="s">
        <v>163</v>
      </c>
      <c r="B58" t="s">
        <v>27</v>
      </c>
      <c r="C58" t="s">
        <v>27</v>
      </c>
      <c r="D58" t="s">
        <v>27</v>
      </c>
    </row>
    <row r="59" spans="1:4" x14ac:dyDescent="0.2">
      <c r="A59" s="38"/>
      <c r="B59" t="s">
        <v>30</v>
      </c>
      <c r="C59" t="s">
        <v>30</v>
      </c>
      <c r="D59" t="s">
        <v>30</v>
      </c>
    </row>
    <row r="60" spans="1:4" x14ac:dyDescent="0.2">
      <c r="A60" s="38"/>
      <c r="B60" t="s">
        <v>33</v>
      </c>
      <c r="C60" t="s">
        <v>33</v>
      </c>
      <c r="D60" t="s">
        <v>33</v>
      </c>
    </row>
    <row r="61" spans="1:4" x14ac:dyDescent="0.2">
      <c r="A61" s="38"/>
      <c r="B61" t="s">
        <v>36</v>
      </c>
      <c r="C61" t="s">
        <v>36</v>
      </c>
      <c r="D61" t="s">
        <v>36</v>
      </c>
    </row>
    <row r="62" spans="1:4" x14ac:dyDescent="0.2">
      <c r="A62" s="38"/>
      <c r="B62" t="s">
        <v>39</v>
      </c>
      <c r="C62" t="s">
        <v>39</v>
      </c>
      <c r="D62" t="s">
        <v>39</v>
      </c>
    </row>
    <row r="63" spans="1:4" x14ac:dyDescent="0.2">
      <c r="A63" s="38"/>
      <c r="B63" t="s">
        <v>42</v>
      </c>
      <c r="C63" t="s">
        <v>42</v>
      </c>
      <c r="D63" t="s">
        <v>42</v>
      </c>
    </row>
    <row r="64" spans="1:4" x14ac:dyDescent="0.2">
      <c r="A64" s="35" t="s">
        <v>164</v>
      </c>
      <c r="B64" s="11" t="s">
        <v>146</v>
      </c>
      <c r="C64" s="11" t="s">
        <v>146</v>
      </c>
      <c r="D64" s="11" t="s">
        <v>146</v>
      </c>
    </row>
    <row r="65" spans="1:4" x14ac:dyDescent="0.2">
      <c r="A65" s="35"/>
      <c r="B65" s="11" t="s">
        <v>147</v>
      </c>
      <c r="C65" s="11" t="s">
        <v>147</v>
      </c>
      <c r="D65" s="11" t="s">
        <v>147</v>
      </c>
    </row>
    <row r="66" spans="1:4" x14ac:dyDescent="0.2">
      <c r="A66" s="35"/>
      <c r="B66" s="11" t="s">
        <v>148</v>
      </c>
      <c r="C66" s="11" t="s">
        <v>148</v>
      </c>
      <c r="D66" s="11" t="s">
        <v>148</v>
      </c>
    </row>
    <row r="67" spans="1:4" x14ac:dyDescent="0.2">
      <c r="A67" s="35"/>
      <c r="B67" s="11" t="s">
        <v>165</v>
      </c>
      <c r="C67" s="11" t="s">
        <v>165</v>
      </c>
      <c r="D67" s="11" t="s">
        <v>165</v>
      </c>
    </row>
    <row r="68" spans="1:4" x14ac:dyDescent="0.2">
      <c r="A68" s="35"/>
      <c r="B68" s="11" t="s">
        <v>151</v>
      </c>
      <c r="C68" s="11" t="s">
        <v>151</v>
      </c>
      <c r="D68" s="11" t="s">
        <v>151</v>
      </c>
    </row>
    <row r="69" spans="1:4" x14ac:dyDescent="0.2">
      <c r="A69" s="35"/>
      <c r="B69" s="11" t="s">
        <v>152</v>
      </c>
      <c r="C69" s="11" t="s">
        <v>152</v>
      </c>
      <c r="D69" s="11" t="s">
        <v>152</v>
      </c>
    </row>
    <row r="70" spans="1:4" x14ac:dyDescent="0.2">
      <c r="A70" s="35"/>
      <c r="B70" s="11" t="s">
        <v>150</v>
      </c>
      <c r="C70" s="11" t="s">
        <v>150</v>
      </c>
      <c r="D70" s="11" t="s">
        <v>150</v>
      </c>
    </row>
    <row r="71" spans="1:4" x14ac:dyDescent="0.2">
      <c r="A71" s="35"/>
      <c r="B71" s="11" t="s">
        <v>153</v>
      </c>
      <c r="C71" s="11" t="s">
        <v>153</v>
      </c>
      <c r="D71" s="11" t="s">
        <v>153</v>
      </c>
    </row>
    <row r="72" spans="1:4" x14ac:dyDescent="0.2">
      <c r="A72" s="35"/>
      <c r="B72" s="11" t="s">
        <v>154</v>
      </c>
      <c r="C72" s="11" t="s">
        <v>154</v>
      </c>
      <c r="D72" s="11" t="s">
        <v>154</v>
      </c>
    </row>
    <row r="73" spans="1:4" x14ac:dyDescent="0.2">
      <c r="A73" s="35"/>
      <c r="B73" s="11" t="s">
        <v>155</v>
      </c>
      <c r="C73" s="11" t="s">
        <v>155</v>
      </c>
      <c r="D73" s="11" t="s">
        <v>155</v>
      </c>
    </row>
    <row r="74" spans="1:4" x14ac:dyDescent="0.2">
      <c r="A74" s="34" t="s">
        <v>166</v>
      </c>
      <c r="B74" t="s">
        <v>87</v>
      </c>
      <c r="C74" t="s">
        <v>87</v>
      </c>
      <c r="D74" t="s">
        <v>87</v>
      </c>
    </row>
    <row r="75" spans="1:4" x14ac:dyDescent="0.2">
      <c r="A75" s="34"/>
      <c r="B75" t="s">
        <v>157</v>
      </c>
      <c r="C75" t="s">
        <v>157</v>
      </c>
      <c r="D75" t="s">
        <v>157</v>
      </c>
    </row>
    <row r="76" spans="1:4" x14ac:dyDescent="0.2">
      <c r="A76" s="34"/>
      <c r="B76" t="s">
        <v>158</v>
      </c>
      <c r="C76" t="s">
        <v>158</v>
      </c>
      <c r="D76" t="s">
        <v>158</v>
      </c>
    </row>
    <row r="77" spans="1:4" ht="12" customHeight="1" x14ac:dyDescent="0.2">
      <c r="A77" s="35" t="s">
        <v>167</v>
      </c>
      <c r="B77" s="11" t="s">
        <v>48</v>
      </c>
      <c r="C77" s="11" t="s">
        <v>48</v>
      </c>
      <c r="D77" s="11" t="s">
        <v>48</v>
      </c>
    </row>
    <row r="78" spans="1:4" x14ac:dyDescent="0.2">
      <c r="A78" s="35"/>
      <c r="B78" s="11" t="s">
        <v>50</v>
      </c>
      <c r="C78" s="11" t="s">
        <v>50</v>
      </c>
      <c r="D78" s="11" t="s">
        <v>50</v>
      </c>
    </row>
    <row r="79" spans="1:4" x14ac:dyDescent="0.2">
      <c r="A79" s="35"/>
      <c r="B79" s="11" t="s">
        <v>53</v>
      </c>
      <c r="C79" s="11" t="s">
        <v>53</v>
      </c>
      <c r="D79" s="11" t="s">
        <v>53</v>
      </c>
    </row>
    <row r="80" spans="1:4" x14ac:dyDescent="0.2">
      <c r="A80" s="35"/>
      <c r="B80" s="11" t="s">
        <v>56</v>
      </c>
      <c r="C80" s="11" t="s">
        <v>56</v>
      </c>
      <c r="D80" s="11" t="s">
        <v>56</v>
      </c>
    </row>
    <row r="81" spans="1:4" x14ac:dyDescent="0.2">
      <c r="A81" s="35"/>
      <c r="B81" s="11" t="s">
        <v>59</v>
      </c>
      <c r="C81" s="11" t="s">
        <v>59</v>
      </c>
      <c r="D81" s="11" t="s">
        <v>59</v>
      </c>
    </row>
    <row r="82" spans="1:4" x14ac:dyDescent="0.2">
      <c r="A82" s="35"/>
      <c r="B82" s="11" t="s">
        <v>62</v>
      </c>
      <c r="C82" s="11" t="s">
        <v>62</v>
      </c>
      <c r="D82" s="11" t="s">
        <v>62</v>
      </c>
    </row>
    <row r="83" spans="1:4" x14ac:dyDescent="0.2">
      <c r="A83" s="35"/>
      <c r="B83" s="11" t="s">
        <v>64</v>
      </c>
      <c r="C83" s="11" t="s">
        <v>64</v>
      </c>
      <c r="D83" s="11" t="s">
        <v>64</v>
      </c>
    </row>
    <row r="84" spans="1:4" x14ac:dyDescent="0.2">
      <c r="A84" s="35"/>
      <c r="B84" s="11" t="s">
        <v>66</v>
      </c>
      <c r="C84" s="11" t="s">
        <v>66</v>
      </c>
      <c r="D84" s="11" t="s">
        <v>66</v>
      </c>
    </row>
    <row r="85" spans="1:4" x14ac:dyDescent="0.2">
      <c r="A85" s="35"/>
      <c r="B85" s="11" t="s">
        <v>68</v>
      </c>
      <c r="C85" s="11" t="s">
        <v>68</v>
      </c>
      <c r="D85" s="11" t="s">
        <v>68</v>
      </c>
    </row>
    <row r="86" spans="1:4" x14ac:dyDescent="0.2">
      <c r="A86" s="35"/>
      <c r="B86" s="11" t="s">
        <v>70</v>
      </c>
      <c r="C86" s="11" t="s">
        <v>70</v>
      </c>
      <c r="D86" s="11" t="s">
        <v>70</v>
      </c>
    </row>
    <row r="87" spans="1:4" x14ac:dyDescent="0.2">
      <c r="A87" s="35"/>
      <c r="B87" s="11" t="s">
        <v>72</v>
      </c>
      <c r="C87" s="11" t="s">
        <v>72</v>
      </c>
      <c r="D87" s="11" t="s">
        <v>72</v>
      </c>
    </row>
    <row r="88" spans="1:4" x14ac:dyDescent="0.2">
      <c r="A88" s="35"/>
      <c r="B88" s="11" t="s">
        <v>160</v>
      </c>
      <c r="C88" s="11" t="s">
        <v>160</v>
      </c>
      <c r="D88" s="11" t="s">
        <v>160</v>
      </c>
    </row>
    <row r="89" spans="1:4" x14ac:dyDescent="0.2">
      <c r="A89" s="35"/>
      <c r="B89" s="11" t="s">
        <v>76</v>
      </c>
      <c r="C89" s="11" t="s">
        <v>76</v>
      </c>
      <c r="D89" s="11" t="s">
        <v>76</v>
      </c>
    </row>
    <row r="90" spans="1:4" x14ac:dyDescent="0.2">
      <c r="A90" s="35"/>
      <c r="B90" s="11" t="s">
        <v>77</v>
      </c>
      <c r="C90" s="11" t="s">
        <v>77</v>
      </c>
      <c r="D90" s="11" t="s">
        <v>77</v>
      </c>
    </row>
    <row r="91" spans="1:4" x14ac:dyDescent="0.2">
      <c r="A91" s="35"/>
      <c r="B91" s="11" t="s">
        <v>55</v>
      </c>
      <c r="C91" s="11" t="s">
        <v>55</v>
      </c>
      <c r="D91" s="11" t="s">
        <v>55</v>
      </c>
    </row>
    <row r="92" spans="1:4" x14ac:dyDescent="0.2">
      <c r="A92" s="35"/>
      <c r="B92" s="11" t="s">
        <v>58</v>
      </c>
      <c r="C92" s="11" t="s">
        <v>58</v>
      </c>
      <c r="D92" s="11" t="s">
        <v>58</v>
      </c>
    </row>
  </sheetData>
  <mergeCells count="12">
    <mergeCell ref="A74:A76"/>
    <mergeCell ref="A77:A92"/>
    <mergeCell ref="A4:D4"/>
    <mergeCell ref="A38:A53"/>
    <mergeCell ref="A54:A57"/>
    <mergeCell ref="A58:A63"/>
    <mergeCell ref="A64:A73"/>
    <mergeCell ref="A25:A34"/>
    <mergeCell ref="A19:A24"/>
    <mergeCell ref="A35:A37"/>
    <mergeCell ref="A5:A14"/>
    <mergeCell ref="A15:A18"/>
  </mergeCells>
  <pageMargins left="0.7" right="0.7" top="0.83374999999999999" bottom="0.75" header="0.3" footer="0.3"/>
  <pageSetup paperSize="8" scale="69" orientation="landscape" r:id="rId1"/>
  <headerFooter>
    <oddHeader>&amp;L&amp;G&amp;R11/B. melléklet- KAP-RD01a-RD01c-RD01d-RD01e-1-24 
Állattartó telepek fejlesztésének támogatása</oddHeader>
    <oddFooter>&amp;L&amp;G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1"/>
  <sheetViews>
    <sheetView view="pageLayout" zoomScaleNormal="130" workbookViewId="0">
      <selection activeCell="V10" sqref="V10"/>
    </sheetView>
  </sheetViews>
  <sheetFormatPr defaultColWidth="9" defaultRowHeight="12" x14ac:dyDescent="0.2"/>
  <cols>
    <col min="1" max="1" width="43.7109375" bestFit="1" customWidth="1"/>
    <col min="2" max="2" width="6.42578125" bestFit="1" customWidth="1"/>
    <col min="3" max="3" width="3.85546875" customWidth="1"/>
    <col min="4" max="4" width="29.7109375" customWidth="1"/>
    <col min="9" max="9" width="4" customWidth="1"/>
    <col min="10" max="10" width="41.7109375" customWidth="1"/>
    <col min="11" max="11" width="22.5703125" customWidth="1"/>
    <col min="12" max="12" width="3.7109375" customWidth="1"/>
    <col min="13" max="13" width="53" customWidth="1"/>
    <col min="14" max="14" width="8.42578125" bestFit="1" customWidth="1"/>
    <col min="15" max="15" width="11.85546875" customWidth="1"/>
  </cols>
  <sheetData>
    <row r="1" spans="1:16" x14ac:dyDescent="0.2">
      <c r="A1" s="24" t="s">
        <v>168</v>
      </c>
      <c r="D1" s="24" t="s">
        <v>139</v>
      </c>
      <c r="J1" s="24" t="s">
        <v>169</v>
      </c>
      <c r="M1" s="24" t="s">
        <v>170</v>
      </c>
    </row>
    <row r="3" spans="1:16" x14ac:dyDescent="0.2">
      <c r="A3" s="24" t="s">
        <v>171</v>
      </c>
      <c r="B3" s="12"/>
      <c r="D3" s="24" t="s">
        <v>172</v>
      </c>
      <c r="J3" s="24" t="s">
        <v>173</v>
      </c>
      <c r="M3" s="24" t="s">
        <v>173</v>
      </c>
    </row>
    <row r="4" spans="1:16" x14ac:dyDescent="0.2">
      <c r="A4" s="7" t="s">
        <v>174</v>
      </c>
      <c r="B4" s="13"/>
      <c r="E4" s="7" t="s">
        <v>175</v>
      </c>
      <c r="F4" s="7" t="s">
        <v>176</v>
      </c>
      <c r="G4" s="7" t="s">
        <v>177</v>
      </c>
      <c r="H4" s="7" t="s">
        <v>178</v>
      </c>
      <c r="J4" s="7" t="s">
        <v>179</v>
      </c>
      <c r="K4" s="14"/>
      <c r="N4" s="7" t="s">
        <v>180</v>
      </c>
      <c r="O4" s="7" t="s">
        <v>181</v>
      </c>
      <c r="P4" s="4" t="s">
        <v>182</v>
      </c>
    </row>
    <row r="5" spans="1:16" x14ac:dyDescent="0.2">
      <c r="A5" s="7" t="s">
        <v>183</v>
      </c>
      <c r="B5" s="13"/>
      <c r="D5" s="7" t="s">
        <v>184</v>
      </c>
      <c r="E5" s="13"/>
      <c r="F5" s="13"/>
      <c r="G5" s="13"/>
      <c r="H5" s="13"/>
      <c r="J5" s="7" t="s">
        <v>185</v>
      </c>
      <c r="K5" s="14"/>
      <c r="M5" s="15" t="s">
        <v>186</v>
      </c>
      <c r="N5" s="14"/>
      <c r="O5" s="14"/>
      <c r="P5" s="16" t="str">
        <f>IF(N5+O5=0," ",IF(N5+O5=100,"rendben","hibás"))</f>
        <v xml:space="preserve"> </v>
      </c>
    </row>
    <row r="6" spans="1:16" x14ac:dyDescent="0.2">
      <c r="A6" s="7" t="s">
        <v>187</v>
      </c>
      <c r="B6" s="13"/>
      <c r="D6" s="7" t="s">
        <v>188</v>
      </c>
      <c r="E6" s="13"/>
      <c r="F6" s="13"/>
      <c r="G6" s="13"/>
      <c r="H6" s="13"/>
      <c r="J6" s="7" t="s">
        <v>189</v>
      </c>
      <c r="K6" s="14"/>
      <c r="M6" s="15" t="s">
        <v>190</v>
      </c>
      <c r="N6" s="14"/>
      <c r="O6" s="14"/>
      <c r="P6" s="16" t="str">
        <f t="shared" ref="P6:P11" si="0">IF(N6+O6=0," ",IF(N6+O6=100,"rendben","hibás"))</f>
        <v xml:space="preserve"> </v>
      </c>
    </row>
    <row r="7" spans="1:16" ht="12.75" customHeight="1" x14ac:dyDescent="0.2">
      <c r="A7" s="17" t="s">
        <v>191</v>
      </c>
      <c r="B7" s="18"/>
      <c r="J7" s="7" t="s">
        <v>192</v>
      </c>
      <c r="K7" s="14"/>
      <c r="M7" s="15" t="s">
        <v>193</v>
      </c>
      <c r="N7" s="14"/>
      <c r="O7" s="14"/>
      <c r="P7" s="16" t="str">
        <f t="shared" si="0"/>
        <v xml:space="preserve"> </v>
      </c>
    </row>
    <row r="8" spans="1:16" ht="12" customHeight="1" x14ac:dyDescent="0.2">
      <c r="A8" s="7" t="s">
        <v>194</v>
      </c>
      <c r="B8" s="13"/>
      <c r="J8" s="7" t="s">
        <v>195</v>
      </c>
      <c r="K8" s="14"/>
      <c r="M8" s="15" t="s">
        <v>196</v>
      </c>
      <c r="N8" s="14"/>
      <c r="O8" s="14"/>
      <c r="P8" s="16" t="str">
        <f t="shared" si="0"/>
        <v xml:space="preserve"> </v>
      </c>
    </row>
    <row r="9" spans="1:16" ht="11.25" customHeight="1" x14ac:dyDescent="0.2">
      <c r="A9" s="7" t="s">
        <v>197</v>
      </c>
      <c r="B9" s="13"/>
      <c r="M9" s="15" t="s">
        <v>198</v>
      </c>
      <c r="N9" s="14"/>
      <c r="O9" s="14"/>
      <c r="P9" s="16" t="str">
        <f t="shared" si="0"/>
        <v xml:space="preserve"> </v>
      </c>
    </row>
    <row r="10" spans="1:16" ht="11.25" customHeight="1" x14ac:dyDescent="0.2">
      <c r="A10" s="7" t="s">
        <v>140</v>
      </c>
      <c r="B10" s="13"/>
      <c r="J10" s="12"/>
      <c r="K10" s="19"/>
      <c r="M10" s="15" t="s">
        <v>199</v>
      </c>
      <c r="N10" s="14"/>
      <c r="O10" s="14"/>
      <c r="P10" s="16" t="str">
        <f t="shared" si="0"/>
        <v xml:space="preserve"> </v>
      </c>
    </row>
    <row r="11" spans="1:16" ht="11.25" customHeight="1" x14ac:dyDescent="0.2">
      <c r="A11" s="7" t="s">
        <v>141</v>
      </c>
      <c r="B11" s="13"/>
      <c r="J11" s="12"/>
      <c r="K11" s="19"/>
      <c r="M11" s="15" t="s">
        <v>200</v>
      </c>
      <c r="N11" s="14"/>
      <c r="O11" s="14"/>
      <c r="P11" s="16" t="str">
        <f t="shared" si="0"/>
        <v xml:space="preserve"> </v>
      </c>
    </row>
    <row r="12" spans="1:16" x14ac:dyDescent="0.2">
      <c r="A12" s="12"/>
      <c r="B12" s="12"/>
      <c r="M12" s="15" t="s">
        <v>201</v>
      </c>
      <c r="N12" s="14"/>
      <c r="O12" s="14"/>
      <c r="P12" s="20"/>
    </row>
    <row r="13" spans="1:16" x14ac:dyDescent="0.2">
      <c r="A13" s="24" t="s">
        <v>202</v>
      </c>
      <c r="D13" s="24" t="s">
        <v>203</v>
      </c>
      <c r="M13" s="15" t="s">
        <v>204</v>
      </c>
      <c r="N13" s="14" t="s">
        <v>205</v>
      </c>
      <c r="O13" s="14" t="s">
        <v>205</v>
      </c>
      <c r="P13" s="20"/>
    </row>
    <row r="14" spans="1:16" x14ac:dyDescent="0.2">
      <c r="A14" s="8" t="s">
        <v>174</v>
      </c>
      <c r="B14" s="21"/>
      <c r="E14" s="7" t="s">
        <v>175</v>
      </c>
      <c r="F14" s="7" t="s">
        <v>176</v>
      </c>
      <c r="G14" s="7" t="s">
        <v>177</v>
      </c>
      <c r="H14" s="7" t="s">
        <v>178</v>
      </c>
      <c r="M14" s="15" t="s">
        <v>206</v>
      </c>
      <c r="N14" s="14"/>
      <c r="O14" s="14"/>
      <c r="P14" s="20"/>
    </row>
    <row r="15" spans="1:16" x14ac:dyDescent="0.2">
      <c r="A15" s="7" t="s">
        <v>207</v>
      </c>
      <c r="B15" s="21"/>
      <c r="D15" s="7" t="s">
        <v>184</v>
      </c>
      <c r="E15" s="13"/>
      <c r="F15" s="13"/>
      <c r="G15" s="13"/>
      <c r="H15" s="13"/>
      <c r="M15" s="15" t="s">
        <v>208</v>
      </c>
      <c r="N15" s="14"/>
      <c r="O15" s="14"/>
    </row>
    <row r="16" spans="1:16" x14ac:dyDescent="0.2">
      <c r="A16" s="7" t="s">
        <v>209</v>
      </c>
      <c r="B16" s="21"/>
      <c r="D16" s="7" t="s">
        <v>188</v>
      </c>
      <c r="E16" s="13"/>
      <c r="F16" s="13"/>
      <c r="G16" s="13"/>
      <c r="H16" s="13"/>
      <c r="M16" s="15" t="s">
        <v>210</v>
      </c>
      <c r="N16" s="14"/>
      <c r="O16" s="14"/>
    </row>
    <row r="17" spans="1:8" x14ac:dyDescent="0.2">
      <c r="A17" s="7" t="s">
        <v>211</v>
      </c>
      <c r="B17" s="21"/>
    </row>
    <row r="18" spans="1:8" x14ac:dyDescent="0.2">
      <c r="A18" s="8" t="s">
        <v>212</v>
      </c>
      <c r="B18" s="21"/>
    </row>
    <row r="19" spans="1:8" x14ac:dyDescent="0.2">
      <c r="A19" s="8" t="s">
        <v>213</v>
      </c>
      <c r="B19" s="22"/>
    </row>
    <row r="20" spans="1:8" x14ac:dyDescent="0.2">
      <c r="A20" s="8" t="s">
        <v>214</v>
      </c>
      <c r="B20" s="22"/>
    </row>
    <row r="21" spans="1:8" x14ac:dyDescent="0.2">
      <c r="A21" s="8" t="s">
        <v>215</v>
      </c>
      <c r="B21" s="22"/>
    </row>
    <row r="22" spans="1:8" x14ac:dyDescent="0.2">
      <c r="A22" s="7" t="s">
        <v>141</v>
      </c>
      <c r="B22" s="13"/>
    </row>
    <row r="24" spans="1:8" x14ac:dyDescent="0.2">
      <c r="A24" s="24" t="s">
        <v>216</v>
      </c>
      <c r="D24" s="24" t="s">
        <v>217</v>
      </c>
    </row>
    <row r="25" spans="1:8" x14ac:dyDescent="0.2">
      <c r="A25" s="8" t="s">
        <v>174</v>
      </c>
      <c r="B25" s="21"/>
      <c r="E25" s="7" t="s">
        <v>175</v>
      </c>
      <c r="F25" s="7" t="s">
        <v>176</v>
      </c>
      <c r="G25" s="7" t="s">
        <v>177</v>
      </c>
      <c r="H25" s="7" t="s">
        <v>178</v>
      </c>
    </row>
    <row r="26" spans="1:8" x14ac:dyDescent="0.2">
      <c r="A26" s="23" t="s">
        <v>218</v>
      </c>
      <c r="B26" s="21"/>
      <c r="D26" s="7" t="s">
        <v>184</v>
      </c>
      <c r="E26" s="13"/>
      <c r="F26" s="13"/>
      <c r="G26" s="13"/>
      <c r="H26" s="13"/>
    </row>
    <row r="27" spans="1:8" x14ac:dyDescent="0.2">
      <c r="A27" s="23" t="s">
        <v>219</v>
      </c>
      <c r="B27" s="21"/>
      <c r="D27" s="7" t="s">
        <v>188</v>
      </c>
      <c r="E27" s="13"/>
      <c r="F27" s="13"/>
      <c r="G27" s="13"/>
      <c r="H27" s="13"/>
    </row>
    <row r="28" spans="1:8" x14ac:dyDescent="0.2">
      <c r="A28" s="23" t="s">
        <v>127</v>
      </c>
      <c r="B28" s="21"/>
    </row>
    <row r="29" spans="1:8" x14ac:dyDescent="0.2">
      <c r="A29" s="23" t="s">
        <v>220</v>
      </c>
      <c r="B29" s="13"/>
    </row>
    <row r="30" spans="1:8" x14ac:dyDescent="0.2">
      <c r="A30" s="23" t="s">
        <v>221</v>
      </c>
      <c r="B30" s="21"/>
    </row>
    <row r="31" spans="1:8" ht="12.75" customHeight="1" x14ac:dyDescent="0.2">
      <c r="A31" s="23" t="s">
        <v>222</v>
      </c>
      <c r="B31" s="21"/>
    </row>
    <row r="32" spans="1:8" x14ac:dyDescent="0.2">
      <c r="A32" s="7" t="s">
        <v>141</v>
      </c>
      <c r="B32" s="13"/>
    </row>
    <row r="34" spans="1:8" x14ac:dyDescent="0.2">
      <c r="A34" s="24" t="s">
        <v>223</v>
      </c>
      <c r="D34" s="24" t="s">
        <v>223</v>
      </c>
    </row>
    <row r="35" spans="1:8" x14ac:dyDescent="0.2">
      <c r="A35" s="8" t="s">
        <v>174</v>
      </c>
      <c r="B35" s="21"/>
      <c r="E35" s="7" t="s">
        <v>175</v>
      </c>
      <c r="F35" s="7" t="s">
        <v>176</v>
      </c>
      <c r="G35" s="7" t="s">
        <v>177</v>
      </c>
      <c r="H35" s="7" t="s">
        <v>178</v>
      </c>
    </row>
    <row r="36" spans="1:8" x14ac:dyDescent="0.2">
      <c r="A36" s="8" t="s">
        <v>224</v>
      </c>
      <c r="B36" s="21"/>
      <c r="D36" s="7" t="s">
        <v>225</v>
      </c>
      <c r="E36" s="13"/>
      <c r="F36" s="13"/>
      <c r="G36" s="13"/>
      <c r="H36" s="13"/>
    </row>
    <row r="37" spans="1:8" x14ac:dyDescent="0.2">
      <c r="A37" s="7" t="s">
        <v>226</v>
      </c>
      <c r="B37" s="21"/>
      <c r="D37" s="7" t="s">
        <v>227</v>
      </c>
      <c r="E37" s="13"/>
      <c r="F37" s="13"/>
      <c r="G37" s="13"/>
      <c r="H37" s="13"/>
    </row>
    <row r="38" spans="1:8" x14ac:dyDescent="0.2">
      <c r="A38" s="8" t="s">
        <v>228</v>
      </c>
      <c r="B38" s="21"/>
    </row>
    <row r="39" spans="1:8" x14ac:dyDescent="0.2">
      <c r="A39" s="8" t="s">
        <v>229</v>
      </c>
      <c r="B39" s="21"/>
    </row>
    <row r="40" spans="1:8" x14ac:dyDescent="0.2">
      <c r="A40" s="8" t="s">
        <v>230</v>
      </c>
      <c r="B40" s="21"/>
    </row>
    <row r="41" spans="1:8" x14ac:dyDescent="0.2">
      <c r="A41" s="7" t="s">
        <v>141</v>
      </c>
      <c r="B41" s="13"/>
    </row>
  </sheetData>
  <pageMargins left="0.23622047244094491" right="0.23622047244094491" top="0.74803149606299213" bottom="0.74803149606299213" header="0.31496062992125984" footer="0.31496062992125984"/>
  <pageSetup paperSize="8" scale="60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>
          <x14:formula1>
            <xm:f>Segédtábla!$A$4:$A$9</xm:f>
          </x14:formula1>
          <xm:sqref>K4</xm:sqref>
        </x14:dataValidation>
        <x14:dataValidation type="list" allowBlank="1" showInputMessage="1" showErrorMessage="1">
          <x14:formula1>
            <xm:f>Segédtábla!$A$12:$A$27</xm:f>
          </x14:formula1>
          <xm:sqref>K7</xm:sqref>
        </x14:dataValidation>
        <x14:dataValidation type="list" allowBlank="1" showInputMessage="1" showErrorMessage="1">
          <x14:formula1>
            <xm:f>Segédtábla!$A$30:$A$36</xm:f>
          </x14:formula1>
          <xm:sqref>N12</xm:sqref>
        </x14:dataValidation>
        <x14:dataValidation type="list" allowBlank="1" showInputMessage="1" showErrorMessage="1">
          <x14:formula1>
            <xm:f>Segédtábla!$A$42:$A$43</xm:f>
          </x14:formula1>
          <xm:sqref>N14:O14</xm:sqref>
        </x14:dataValidation>
        <x14:dataValidation type="list" allowBlank="1" showInputMessage="1" showErrorMessage="1">
          <x14:formula1>
            <xm:f>Segédtábla!$A$62</xm:f>
          </x14:formula1>
          <xm:sqref>O15</xm:sqref>
        </x14:dataValidation>
        <x14:dataValidation type="list" allowBlank="1" showInputMessage="1" showErrorMessage="1">
          <x14:formula1>
            <xm:f>Segédtábla!$A$38:$A$39</xm:f>
          </x14:formula1>
          <xm:sqref>O12</xm:sqref>
        </x14:dataValidation>
        <x14:dataValidation type="list" allowBlank="1" showInputMessage="1" showErrorMessage="1">
          <x14:formula1>
            <xm:f>Segédtábla!$A$45:$A$48</xm:f>
          </x14:formula1>
          <xm:sqref>N16</xm:sqref>
        </x14:dataValidation>
        <x14:dataValidation type="list" allowBlank="1" showInputMessage="1" showErrorMessage="1">
          <x14:formula1>
            <xm:f>Segédtábla!$A$56:$A$61</xm:f>
          </x14:formula1>
          <xm:sqref>N15</xm:sqref>
        </x14:dataValidation>
        <x14:dataValidation type="list" allowBlank="1" showInputMessage="1" showErrorMessage="1">
          <x14:formula1>
            <xm:f>Segédtábla!$A$50:$A$53</xm:f>
          </x14:formula1>
          <xm:sqref>O16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view="pageLayout" zoomScaleNormal="90" workbookViewId="0">
      <selection activeCell="D7" sqref="D7"/>
    </sheetView>
  </sheetViews>
  <sheetFormatPr defaultColWidth="9" defaultRowHeight="12" x14ac:dyDescent="0.2"/>
  <cols>
    <col min="1" max="1" width="47.140625" bestFit="1" customWidth="1"/>
    <col min="2" max="4" width="104.140625" bestFit="1" customWidth="1"/>
  </cols>
  <sheetData>
    <row r="1" spans="1:4" x14ac:dyDescent="0.2">
      <c r="A1" s="1" t="s">
        <v>105</v>
      </c>
      <c r="B1" s="1" t="s">
        <v>231</v>
      </c>
      <c r="C1" s="1" t="s">
        <v>232</v>
      </c>
      <c r="D1" s="1" t="s">
        <v>233</v>
      </c>
    </row>
    <row r="2" spans="1:4" x14ac:dyDescent="0.2">
      <c r="A2" s="11" t="s">
        <v>109</v>
      </c>
      <c r="B2" s="11" t="s">
        <v>234</v>
      </c>
      <c r="C2" s="11" t="s">
        <v>235</v>
      </c>
      <c r="D2" s="11" t="s">
        <v>236</v>
      </c>
    </row>
    <row r="3" spans="1:4" x14ac:dyDescent="0.2">
      <c r="A3" s="11" t="s">
        <v>113</v>
      </c>
      <c r="B3" s="11" t="s">
        <v>237</v>
      </c>
      <c r="C3" s="11" t="s">
        <v>238</v>
      </c>
      <c r="D3" s="11" t="s">
        <v>237</v>
      </c>
    </row>
    <row r="4" spans="1:4" x14ac:dyDescent="0.2">
      <c r="A4" s="36" t="s">
        <v>117</v>
      </c>
      <c r="B4" s="36"/>
      <c r="C4" s="36"/>
      <c r="D4" s="36"/>
    </row>
    <row r="5" spans="1:4" ht="12" customHeight="1" x14ac:dyDescent="0.2">
      <c r="A5" s="35" t="s">
        <v>118</v>
      </c>
      <c r="B5" s="11" t="s">
        <v>119</v>
      </c>
      <c r="C5" s="11" t="s">
        <v>119</v>
      </c>
      <c r="D5" s="11" t="s">
        <v>119</v>
      </c>
    </row>
    <row r="6" spans="1:4" x14ac:dyDescent="0.2">
      <c r="A6" s="35"/>
      <c r="B6" s="11" t="s">
        <v>120</v>
      </c>
      <c r="C6" s="11" t="s">
        <v>120</v>
      </c>
      <c r="D6" s="11" t="s">
        <v>120</v>
      </c>
    </row>
    <row r="7" spans="1:4" x14ac:dyDescent="0.2">
      <c r="A7" s="35"/>
      <c r="B7" s="11" t="s">
        <v>239</v>
      </c>
      <c r="C7" s="11" t="s">
        <v>240</v>
      </c>
      <c r="D7" s="11" t="s">
        <v>239</v>
      </c>
    </row>
    <row r="8" spans="1:4" x14ac:dyDescent="0.2">
      <c r="A8" s="35"/>
      <c r="B8" s="11" t="s">
        <v>241</v>
      </c>
      <c r="C8" s="11" t="s">
        <v>239</v>
      </c>
      <c r="D8" s="11" t="s">
        <v>242</v>
      </c>
    </row>
    <row r="9" spans="1:4" x14ac:dyDescent="0.2">
      <c r="A9" s="35"/>
      <c r="B9" s="11" t="s">
        <v>242</v>
      </c>
      <c r="C9" s="11" t="s">
        <v>242</v>
      </c>
      <c r="D9" s="11" t="s">
        <v>122</v>
      </c>
    </row>
    <row r="10" spans="1:4" x14ac:dyDescent="0.2">
      <c r="A10" s="35"/>
      <c r="B10" s="11" t="s">
        <v>122</v>
      </c>
      <c r="C10" s="11" t="s">
        <v>243</v>
      </c>
      <c r="D10" s="11" t="s">
        <v>244</v>
      </c>
    </row>
    <row r="11" spans="1:4" x14ac:dyDescent="0.2">
      <c r="A11" s="35"/>
      <c r="B11" s="11" t="s">
        <v>245</v>
      </c>
      <c r="C11" s="11" t="s">
        <v>122</v>
      </c>
      <c r="D11" s="11"/>
    </row>
    <row r="12" spans="1:4" x14ac:dyDescent="0.2">
      <c r="A12" s="35"/>
      <c r="B12" s="11"/>
      <c r="C12" s="11" t="s">
        <v>246</v>
      </c>
      <c r="D12" s="11"/>
    </row>
    <row r="13" spans="1:4" x14ac:dyDescent="0.2">
      <c r="A13" s="35"/>
      <c r="B13" s="11"/>
      <c r="C13" s="11" t="s">
        <v>247</v>
      </c>
      <c r="D13" s="11"/>
    </row>
    <row r="14" spans="1:4" x14ac:dyDescent="0.2">
      <c r="A14" s="35"/>
      <c r="B14" s="11"/>
      <c r="C14" s="11" t="s">
        <v>248</v>
      </c>
      <c r="D14" s="11"/>
    </row>
    <row r="15" spans="1:4" x14ac:dyDescent="0.2">
      <c r="A15" s="40" t="s">
        <v>139</v>
      </c>
      <c r="B15" t="s">
        <v>162</v>
      </c>
      <c r="C15" t="s">
        <v>141</v>
      </c>
      <c r="D15" t="s">
        <v>162</v>
      </c>
    </row>
    <row r="16" spans="1:4" x14ac:dyDescent="0.2">
      <c r="A16" s="40"/>
      <c r="B16" t="s">
        <v>141</v>
      </c>
      <c r="C16" t="s">
        <v>142</v>
      </c>
      <c r="D16" t="s">
        <v>141</v>
      </c>
    </row>
    <row r="17" spans="1:4" x14ac:dyDescent="0.2">
      <c r="A17" s="40"/>
      <c r="B17" t="s">
        <v>142</v>
      </c>
      <c r="C17" t="s">
        <v>143</v>
      </c>
      <c r="D17" t="s">
        <v>142</v>
      </c>
    </row>
    <row r="18" spans="1:4" x14ac:dyDescent="0.2">
      <c r="A18" s="40"/>
      <c r="B18" t="s">
        <v>143</v>
      </c>
      <c r="D18" t="s">
        <v>143</v>
      </c>
    </row>
    <row r="19" spans="1:4" x14ac:dyDescent="0.2">
      <c r="A19" s="39" t="s">
        <v>144</v>
      </c>
      <c r="B19" s="11" t="s">
        <v>28</v>
      </c>
      <c r="C19" s="11" t="s">
        <v>28</v>
      </c>
      <c r="D19" s="11" t="s">
        <v>28</v>
      </c>
    </row>
    <row r="20" spans="1:4" x14ac:dyDescent="0.2">
      <c r="A20" s="39"/>
      <c r="B20" s="11" t="s">
        <v>31</v>
      </c>
      <c r="C20" s="11" t="s">
        <v>31</v>
      </c>
      <c r="D20" s="11" t="s">
        <v>31</v>
      </c>
    </row>
    <row r="21" spans="1:4" x14ac:dyDescent="0.2">
      <c r="A21" s="39"/>
      <c r="B21" s="11" t="s">
        <v>34</v>
      </c>
      <c r="C21" s="11" t="s">
        <v>34</v>
      </c>
      <c r="D21" s="11" t="s">
        <v>34</v>
      </c>
    </row>
    <row r="22" spans="1:4" x14ac:dyDescent="0.2">
      <c r="A22" s="39"/>
      <c r="B22" s="11" t="s">
        <v>37</v>
      </c>
      <c r="C22" s="11" t="s">
        <v>37</v>
      </c>
      <c r="D22" s="11" t="s">
        <v>37</v>
      </c>
    </row>
    <row r="23" spans="1:4" x14ac:dyDescent="0.2">
      <c r="A23" s="39"/>
      <c r="B23" s="11" t="s">
        <v>40</v>
      </c>
      <c r="C23" s="11" t="s">
        <v>40</v>
      </c>
      <c r="D23" s="11" t="s">
        <v>40</v>
      </c>
    </row>
    <row r="24" spans="1:4" x14ac:dyDescent="0.2">
      <c r="A24" s="39"/>
      <c r="B24" s="11" t="s">
        <v>43</v>
      </c>
      <c r="C24" s="11" t="s">
        <v>43</v>
      </c>
      <c r="D24" s="11" t="s">
        <v>43</v>
      </c>
    </row>
    <row r="25" spans="1:4" x14ac:dyDescent="0.2">
      <c r="A25" s="39"/>
      <c r="B25" s="11" t="s">
        <v>44</v>
      </c>
      <c r="C25" s="11" t="s">
        <v>44</v>
      </c>
      <c r="D25" s="11" t="s">
        <v>44</v>
      </c>
    </row>
    <row r="26" spans="1:4" x14ac:dyDescent="0.2">
      <c r="A26" s="34" t="s">
        <v>145</v>
      </c>
      <c r="B26" t="s">
        <v>146</v>
      </c>
      <c r="C26" t="s">
        <v>146</v>
      </c>
      <c r="D26" t="s">
        <v>146</v>
      </c>
    </row>
    <row r="27" spans="1:4" x14ac:dyDescent="0.2">
      <c r="A27" s="34"/>
      <c r="B27" t="s">
        <v>147</v>
      </c>
      <c r="C27" t="s">
        <v>147</v>
      </c>
      <c r="D27" t="s">
        <v>147</v>
      </c>
    </row>
    <row r="28" spans="1:4" x14ac:dyDescent="0.2">
      <c r="A28" s="34"/>
      <c r="B28" t="s">
        <v>148</v>
      </c>
      <c r="C28" t="s">
        <v>148</v>
      </c>
      <c r="D28" t="s">
        <v>148</v>
      </c>
    </row>
    <row r="29" spans="1:4" x14ac:dyDescent="0.2">
      <c r="A29" s="34"/>
      <c r="B29" t="s">
        <v>165</v>
      </c>
      <c r="C29" t="s">
        <v>165</v>
      </c>
      <c r="D29" t="s">
        <v>165</v>
      </c>
    </row>
    <row r="30" spans="1:4" x14ac:dyDescent="0.2">
      <c r="A30" s="34"/>
      <c r="B30" t="s">
        <v>151</v>
      </c>
      <c r="C30" t="s">
        <v>151</v>
      </c>
      <c r="D30" t="s">
        <v>151</v>
      </c>
    </row>
    <row r="31" spans="1:4" x14ac:dyDescent="0.2">
      <c r="A31" s="34"/>
      <c r="B31" t="s">
        <v>152</v>
      </c>
      <c r="C31" t="s">
        <v>152</v>
      </c>
      <c r="D31" t="s">
        <v>152</v>
      </c>
    </row>
    <row r="32" spans="1:4" x14ac:dyDescent="0.2">
      <c r="A32" s="34"/>
      <c r="B32" t="s">
        <v>150</v>
      </c>
      <c r="C32" t="s">
        <v>150</v>
      </c>
      <c r="D32" t="s">
        <v>150</v>
      </c>
    </row>
    <row r="33" spans="1:4" x14ac:dyDescent="0.2">
      <c r="A33" s="34"/>
      <c r="B33" t="s">
        <v>153</v>
      </c>
      <c r="C33" t="s">
        <v>153</v>
      </c>
      <c r="D33" t="s">
        <v>153</v>
      </c>
    </row>
    <row r="34" spans="1:4" x14ac:dyDescent="0.2">
      <c r="A34" s="34"/>
      <c r="B34" t="s">
        <v>154</v>
      </c>
      <c r="C34" t="s">
        <v>154</v>
      </c>
      <c r="D34" t="s">
        <v>154</v>
      </c>
    </row>
    <row r="35" spans="1:4" x14ac:dyDescent="0.2">
      <c r="A35" s="34"/>
      <c r="B35" t="s">
        <v>155</v>
      </c>
      <c r="C35" t="s">
        <v>155</v>
      </c>
      <c r="D35" t="s">
        <v>155</v>
      </c>
    </row>
    <row r="36" spans="1:4" x14ac:dyDescent="0.2">
      <c r="A36" s="35" t="s">
        <v>156</v>
      </c>
      <c r="B36" s="11" t="s">
        <v>87</v>
      </c>
      <c r="C36" s="11" t="s">
        <v>87</v>
      </c>
      <c r="D36" s="11" t="s">
        <v>87</v>
      </c>
    </row>
    <row r="37" spans="1:4" x14ac:dyDescent="0.2">
      <c r="A37" s="35"/>
      <c r="B37" s="11" t="s">
        <v>157</v>
      </c>
      <c r="C37" s="11" t="s">
        <v>157</v>
      </c>
      <c r="D37" s="11" t="s">
        <v>157</v>
      </c>
    </row>
    <row r="38" spans="1:4" x14ac:dyDescent="0.2">
      <c r="A38" s="35"/>
      <c r="B38" s="11" t="s">
        <v>158</v>
      </c>
      <c r="C38" s="11" t="s">
        <v>158</v>
      </c>
      <c r="D38" s="11" t="s">
        <v>158</v>
      </c>
    </row>
    <row r="39" spans="1:4" x14ac:dyDescent="0.2">
      <c r="A39" s="34" t="s">
        <v>159</v>
      </c>
      <c r="B39" t="s">
        <v>48</v>
      </c>
      <c r="C39" t="s">
        <v>48</v>
      </c>
      <c r="D39" t="s">
        <v>48</v>
      </c>
    </row>
    <row r="40" spans="1:4" x14ac:dyDescent="0.2">
      <c r="A40" s="34"/>
      <c r="B40" t="s">
        <v>51</v>
      </c>
      <c r="C40" t="s">
        <v>51</v>
      </c>
      <c r="D40" t="s">
        <v>51</v>
      </c>
    </row>
    <row r="41" spans="1:4" x14ac:dyDescent="0.2">
      <c r="A41" s="34"/>
      <c r="B41" t="s">
        <v>54</v>
      </c>
      <c r="C41" t="s">
        <v>54</v>
      </c>
      <c r="D41" t="s">
        <v>54</v>
      </c>
    </row>
    <row r="42" spans="1:4" x14ac:dyDescent="0.2">
      <c r="A42" s="34"/>
      <c r="B42" t="s">
        <v>57</v>
      </c>
      <c r="C42" t="s">
        <v>57</v>
      </c>
      <c r="D42" t="s">
        <v>57</v>
      </c>
    </row>
    <row r="43" spans="1:4" x14ac:dyDescent="0.2">
      <c r="A43" s="34"/>
      <c r="B43" t="s">
        <v>60</v>
      </c>
      <c r="C43" t="s">
        <v>60</v>
      </c>
      <c r="D43" t="s">
        <v>60</v>
      </c>
    </row>
    <row r="44" spans="1:4" x14ac:dyDescent="0.2">
      <c r="A44" s="34"/>
      <c r="B44" t="s">
        <v>63</v>
      </c>
      <c r="C44" t="s">
        <v>63</v>
      </c>
      <c r="D44" t="s">
        <v>63</v>
      </c>
    </row>
    <row r="45" spans="1:4" x14ac:dyDescent="0.2">
      <c r="A45" s="34"/>
      <c r="B45" t="s">
        <v>65</v>
      </c>
      <c r="C45" t="s">
        <v>65</v>
      </c>
      <c r="D45" t="s">
        <v>65</v>
      </c>
    </row>
    <row r="46" spans="1:4" x14ac:dyDescent="0.2">
      <c r="A46" s="34"/>
      <c r="B46" t="s">
        <v>67</v>
      </c>
      <c r="C46" t="s">
        <v>67</v>
      </c>
      <c r="D46" t="s">
        <v>67</v>
      </c>
    </row>
    <row r="47" spans="1:4" x14ac:dyDescent="0.2">
      <c r="A47" s="34"/>
      <c r="B47" t="s">
        <v>69</v>
      </c>
      <c r="C47" t="s">
        <v>69</v>
      </c>
      <c r="D47" t="s">
        <v>69</v>
      </c>
    </row>
    <row r="48" spans="1:4" x14ac:dyDescent="0.2">
      <c r="A48" s="34"/>
      <c r="B48" t="s">
        <v>71</v>
      </c>
      <c r="C48" t="s">
        <v>71</v>
      </c>
      <c r="D48" t="s">
        <v>71</v>
      </c>
    </row>
    <row r="49" spans="1:4" x14ac:dyDescent="0.2">
      <c r="A49" s="34"/>
      <c r="B49" t="s">
        <v>73</v>
      </c>
      <c r="C49" t="s">
        <v>73</v>
      </c>
      <c r="D49" t="s">
        <v>73</v>
      </c>
    </row>
    <row r="50" spans="1:4" x14ac:dyDescent="0.2">
      <c r="A50" s="34"/>
      <c r="B50" t="s">
        <v>75</v>
      </c>
      <c r="C50" t="s">
        <v>75</v>
      </c>
      <c r="D50" t="s">
        <v>75</v>
      </c>
    </row>
    <row r="51" spans="1:4" x14ac:dyDescent="0.2">
      <c r="A51" s="34"/>
      <c r="B51" t="s">
        <v>55</v>
      </c>
      <c r="C51" t="s">
        <v>55</v>
      </c>
      <c r="D51" t="s">
        <v>55</v>
      </c>
    </row>
    <row r="52" spans="1:4" x14ac:dyDescent="0.2">
      <c r="A52" s="35" t="s">
        <v>161</v>
      </c>
      <c r="B52" s="11" t="s">
        <v>162</v>
      </c>
      <c r="C52" s="11" t="s">
        <v>141</v>
      </c>
      <c r="D52" s="11" t="s">
        <v>162</v>
      </c>
    </row>
    <row r="53" spans="1:4" x14ac:dyDescent="0.2">
      <c r="A53" s="37"/>
      <c r="B53" s="11" t="s">
        <v>141</v>
      </c>
      <c r="C53" s="11" t="s">
        <v>142</v>
      </c>
      <c r="D53" s="11" t="s">
        <v>141</v>
      </c>
    </row>
    <row r="54" spans="1:4" x14ac:dyDescent="0.2">
      <c r="A54" s="37"/>
      <c r="B54" s="11" t="s">
        <v>142</v>
      </c>
      <c r="C54" s="11" t="s">
        <v>143</v>
      </c>
      <c r="D54" s="11" t="s">
        <v>142</v>
      </c>
    </row>
    <row r="55" spans="1:4" x14ac:dyDescent="0.2">
      <c r="A55" s="37"/>
      <c r="B55" s="11" t="s">
        <v>143</v>
      </c>
      <c r="C55" s="11"/>
      <c r="D55" s="11" t="s">
        <v>143</v>
      </c>
    </row>
    <row r="56" spans="1:4" x14ac:dyDescent="0.2">
      <c r="A56" s="38" t="s">
        <v>163</v>
      </c>
      <c r="B56" t="s">
        <v>28</v>
      </c>
      <c r="C56" t="s">
        <v>28</v>
      </c>
      <c r="D56" t="s">
        <v>28</v>
      </c>
    </row>
    <row r="57" spans="1:4" x14ac:dyDescent="0.2">
      <c r="A57" s="38"/>
      <c r="B57" t="s">
        <v>31</v>
      </c>
      <c r="C57" t="s">
        <v>31</v>
      </c>
      <c r="D57" t="s">
        <v>31</v>
      </c>
    </row>
    <row r="58" spans="1:4" x14ac:dyDescent="0.2">
      <c r="A58" s="38"/>
      <c r="B58" t="s">
        <v>34</v>
      </c>
      <c r="C58" t="s">
        <v>34</v>
      </c>
      <c r="D58" t="s">
        <v>34</v>
      </c>
    </row>
    <row r="59" spans="1:4" x14ac:dyDescent="0.2">
      <c r="A59" s="38"/>
      <c r="B59" t="s">
        <v>37</v>
      </c>
      <c r="C59" t="s">
        <v>37</v>
      </c>
      <c r="D59" t="s">
        <v>37</v>
      </c>
    </row>
    <row r="60" spans="1:4" x14ac:dyDescent="0.2">
      <c r="A60" s="38"/>
      <c r="B60" t="s">
        <v>40</v>
      </c>
      <c r="C60" t="s">
        <v>40</v>
      </c>
      <c r="D60" t="s">
        <v>40</v>
      </c>
    </row>
    <row r="61" spans="1:4" x14ac:dyDescent="0.2">
      <c r="A61" s="38"/>
      <c r="B61" t="s">
        <v>43</v>
      </c>
      <c r="C61" t="s">
        <v>43</v>
      </c>
      <c r="D61" t="s">
        <v>43</v>
      </c>
    </row>
    <row r="62" spans="1:4" x14ac:dyDescent="0.2">
      <c r="A62" s="38"/>
      <c r="B62" t="s">
        <v>44</v>
      </c>
      <c r="C62" t="s">
        <v>44</v>
      </c>
      <c r="D62" t="s">
        <v>44</v>
      </c>
    </row>
    <row r="63" spans="1:4" x14ac:dyDescent="0.2">
      <c r="A63" s="35" t="s">
        <v>249</v>
      </c>
      <c r="B63" s="11" t="s">
        <v>146</v>
      </c>
      <c r="C63" s="11" t="s">
        <v>146</v>
      </c>
      <c r="D63" s="11" t="s">
        <v>146</v>
      </c>
    </row>
    <row r="64" spans="1:4" x14ac:dyDescent="0.2">
      <c r="A64" s="35"/>
      <c r="B64" s="11" t="s">
        <v>147</v>
      </c>
      <c r="C64" s="11" t="s">
        <v>147</v>
      </c>
      <c r="D64" s="11" t="s">
        <v>147</v>
      </c>
    </row>
    <row r="65" spans="1:4" x14ac:dyDescent="0.2">
      <c r="A65" s="35"/>
      <c r="B65" s="11" t="s">
        <v>148</v>
      </c>
      <c r="C65" s="11" t="s">
        <v>148</v>
      </c>
      <c r="D65" s="11" t="s">
        <v>148</v>
      </c>
    </row>
    <row r="66" spans="1:4" x14ac:dyDescent="0.2">
      <c r="A66" s="35"/>
      <c r="B66" s="11" t="s">
        <v>165</v>
      </c>
      <c r="C66" s="11" t="s">
        <v>165</v>
      </c>
      <c r="D66" s="11" t="s">
        <v>165</v>
      </c>
    </row>
    <row r="67" spans="1:4" x14ac:dyDescent="0.2">
      <c r="A67" s="35"/>
      <c r="B67" s="11" t="s">
        <v>151</v>
      </c>
      <c r="C67" s="11" t="s">
        <v>151</v>
      </c>
      <c r="D67" s="11" t="s">
        <v>151</v>
      </c>
    </row>
    <row r="68" spans="1:4" x14ac:dyDescent="0.2">
      <c r="A68" s="35"/>
      <c r="B68" s="11" t="s">
        <v>152</v>
      </c>
      <c r="C68" s="11" t="s">
        <v>152</v>
      </c>
      <c r="D68" s="11" t="s">
        <v>152</v>
      </c>
    </row>
    <row r="69" spans="1:4" x14ac:dyDescent="0.2">
      <c r="A69" s="35"/>
      <c r="B69" s="11" t="s">
        <v>150</v>
      </c>
      <c r="C69" s="11" t="s">
        <v>150</v>
      </c>
      <c r="D69" s="11" t="s">
        <v>150</v>
      </c>
    </row>
    <row r="70" spans="1:4" x14ac:dyDescent="0.2">
      <c r="A70" s="35"/>
      <c r="B70" s="11" t="s">
        <v>153</v>
      </c>
      <c r="C70" s="11" t="s">
        <v>153</v>
      </c>
      <c r="D70" s="11" t="s">
        <v>153</v>
      </c>
    </row>
    <row r="71" spans="1:4" x14ac:dyDescent="0.2">
      <c r="A71" s="35"/>
      <c r="B71" s="11" t="s">
        <v>154</v>
      </c>
      <c r="C71" s="11" t="s">
        <v>154</v>
      </c>
      <c r="D71" s="11" t="s">
        <v>154</v>
      </c>
    </row>
    <row r="72" spans="1:4" x14ac:dyDescent="0.2">
      <c r="A72" s="35"/>
      <c r="B72" s="11" t="s">
        <v>155</v>
      </c>
      <c r="C72" s="11" t="s">
        <v>155</v>
      </c>
      <c r="D72" s="11" t="s">
        <v>155</v>
      </c>
    </row>
    <row r="73" spans="1:4" x14ac:dyDescent="0.2">
      <c r="A73" s="34" t="s">
        <v>166</v>
      </c>
      <c r="B73" t="s">
        <v>87</v>
      </c>
      <c r="C73" t="s">
        <v>87</v>
      </c>
      <c r="D73" t="s">
        <v>87</v>
      </c>
    </row>
    <row r="74" spans="1:4" x14ac:dyDescent="0.2">
      <c r="A74" s="34"/>
      <c r="B74" t="s">
        <v>157</v>
      </c>
      <c r="C74" t="s">
        <v>157</v>
      </c>
      <c r="D74" t="s">
        <v>157</v>
      </c>
    </row>
    <row r="75" spans="1:4" x14ac:dyDescent="0.2">
      <c r="A75" s="34"/>
      <c r="B75" t="s">
        <v>158</v>
      </c>
      <c r="C75" t="s">
        <v>158</v>
      </c>
      <c r="D75" t="s">
        <v>158</v>
      </c>
    </row>
    <row r="76" spans="1:4" x14ac:dyDescent="0.2">
      <c r="A76" s="35" t="s">
        <v>167</v>
      </c>
      <c r="B76" s="11" t="s">
        <v>48</v>
      </c>
      <c r="C76" s="11" t="s">
        <v>48</v>
      </c>
      <c r="D76" s="11" t="s">
        <v>48</v>
      </c>
    </row>
    <row r="77" spans="1:4" x14ac:dyDescent="0.2">
      <c r="A77" s="35"/>
      <c r="B77" s="11" t="s">
        <v>51</v>
      </c>
      <c r="C77" s="11" t="s">
        <v>51</v>
      </c>
      <c r="D77" s="11" t="s">
        <v>51</v>
      </c>
    </row>
    <row r="78" spans="1:4" x14ac:dyDescent="0.2">
      <c r="A78" s="35"/>
      <c r="B78" s="11" t="s">
        <v>54</v>
      </c>
      <c r="C78" s="11" t="s">
        <v>54</v>
      </c>
      <c r="D78" s="11" t="s">
        <v>54</v>
      </c>
    </row>
    <row r="79" spans="1:4" x14ac:dyDescent="0.2">
      <c r="A79" s="35"/>
      <c r="B79" s="11" t="s">
        <v>57</v>
      </c>
      <c r="C79" s="11" t="s">
        <v>57</v>
      </c>
      <c r="D79" s="11" t="s">
        <v>57</v>
      </c>
    </row>
    <row r="80" spans="1:4" x14ac:dyDescent="0.2">
      <c r="A80" s="35"/>
      <c r="B80" s="11" t="s">
        <v>60</v>
      </c>
      <c r="C80" s="11" t="s">
        <v>60</v>
      </c>
      <c r="D80" s="11" t="s">
        <v>60</v>
      </c>
    </row>
    <row r="81" spans="1:4" x14ac:dyDescent="0.2">
      <c r="A81" s="35"/>
      <c r="B81" s="11" t="s">
        <v>63</v>
      </c>
      <c r="C81" s="11" t="s">
        <v>63</v>
      </c>
      <c r="D81" s="11" t="s">
        <v>63</v>
      </c>
    </row>
    <row r="82" spans="1:4" x14ac:dyDescent="0.2">
      <c r="A82" s="35"/>
      <c r="B82" s="11" t="s">
        <v>65</v>
      </c>
      <c r="C82" s="11" t="s">
        <v>65</v>
      </c>
      <c r="D82" s="11" t="s">
        <v>65</v>
      </c>
    </row>
    <row r="83" spans="1:4" x14ac:dyDescent="0.2">
      <c r="A83" s="35"/>
      <c r="B83" s="11" t="s">
        <v>67</v>
      </c>
      <c r="C83" s="11" t="s">
        <v>67</v>
      </c>
      <c r="D83" s="11" t="s">
        <v>67</v>
      </c>
    </row>
    <row r="84" spans="1:4" x14ac:dyDescent="0.2">
      <c r="A84" s="35"/>
      <c r="B84" s="11" t="s">
        <v>69</v>
      </c>
      <c r="C84" s="11" t="s">
        <v>69</v>
      </c>
      <c r="D84" s="11" t="s">
        <v>69</v>
      </c>
    </row>
    <row r="85" spans="1:4" x14ac:dyDescent="0.2">
      <c r="A85" s="35"/>
      <c r="B85" s="11" t="s">
        <v>71</v>
      </c>
      <c r="C85" s="11" t="s">
        <v>71</v>
      </c>
      <c r="D85" s="11" t="s">
        <v>71</v>
      </c>
    </row>
    <row r="86" spans="1:4" x14ac:dyDescent="0.2">
      <c r="A86" s="35"/>
      <c r="B86" s="11" t="s">
        <v>73</v>
      </c>
      <c r="C86" s="11" t="s">
        <v>73</v>
      </c>
      <c r="D86" s="11" t="s">
        <v>73</v>
      </c>
    </row>
    <row r="87" spans="1:4" x14ac:dyDescent="0.2">
      <c r="A87" s="35"/>
      <c r="B87" s="11" t="s">
        <v>75</v>
      </c>
      <c r="C87" s="11" t="s">
        <v>75</v>
      </c>
      <c r="D87" s="11" t="s">
        <v>75</v>
      </c>
    </row>
    <row r="88" spans="1:4" x14ac:dyDescent="0.2">
      <c r="A88" s="35"/>
      <c r="B88" s="11" t="s">
        <v>55</v>
      </c>
      <c r="C88" s="11" t="s">
        <v>55</v>
      </c>
      <c r="D88" s="11" t="s">
        <v>55</v>
      </c>
    </row>
    <row r="89" spans="1:4" x14ac:dyDescent="0.2">
      <c r="A89" t="s">
        <v>250</v>
      </c>
    </row>
  </sheetData>
  <mergeCells count="12">
    <mergeCell ref="A4:D4"/>
    <mergeCell ref="A76:A88"/>
    <mergeCell ref="A39:A51"/>
    <mergeCell ref="A52:A55"/>
    <mergeCell ref="A56:A62"/>
    <mergeCell ref="A63:A72"/>
    <mergeCell ref="A73:A75"/>
    <mergeCell ref="A26:A35"/>
    <mergeCell ref="A15:A18"/>
    <mergeCell ref="A19:A25"/>
    <mergeCell ref="A36:A38"/>
    <mergeCell ref="A5:A14"/>
  </mergeCells>
  <pageMargins left="0.7" right="0.7" top="0.8" bottom="0.75" header="0.3" footer="0.3"/>
  <pageSetup paperSize="8" scale="60" orientation="landscape" r:id="rId1"/>
  <headerFooter>
    <oddHeader>&amp;L&amp;G&amp;R11/B. melléklet- KAP-RD01a-RD01c-RD01d-RD01e-1-24 
Állattartó telepek fejlesztésének támogatása</oddHeader>
    <oddFooter>&amp;L&amp;G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"/>
  <sheetViews>
    <sheetView view="pageLayout" zoomScaleNormal="100" workbookViewId="0">
      <selection activeCell="P22" sqref="P22"/>
    </sheetView>
  </sheetViews>
  <sheetFormatPr defaultColWidth="9" defaultRowHeight="12" x14ac:dyDescent="0.2"/>
  <cols>
    <col min="1" max="1" width="39.28515625" bestFit="1" customWidth="1"/>
    <col min="2" max="2" width="16.140625" customWidth="1"/>
    <col min="3" max="3" width="4.7109375" customWidth="1"/>
    <col min="4" max="4" width="31.42578125" customWidth="1"/>
    <col min="10" max="10" width="7.140625" customWidth="1"/>
    <col min="11" max="11" width="39.85546875" customWidth="1"/>
    <col min="13" max="13" width="3.7109375" customWidth="1"/>
    <col min="14" max="14" width="50.7109375" customWidth="1"/>
    <col min="16" max="16" width="11.42578125" bestFit="1" customWidth="1"/>
  </cols>
  <sheetData>
    <row r="1" spans="1:17" x14ac:dyDescent="0.2">
      <c r="A1" s="24" t="s">
        <v>168</v>
      </c>
      <c r="D1" s="24" t="s">
        <v>139</v>
      </c>
      <c r="K1" s="24" t="s">
        <v>169</v>
      </c>
      <c r="N1" s="24" t="s">
        <v>170</v>
      </c>
    </row>
    <row r="3" spans="1:17" x14ac:dyDescent="0.2">
      <c r="A3" s="24" t="s">
        <v>251</v>
      </c>
      <c r="D3" s="24" t="s">
        <v>252</v>
      </c>
      <c r="K3" s="24" t="s">
        <v>173</v>
      </c>
      <c r="N3" s="24" t="s">
        <v>173</v>
      </c>
    </row>
    <row r="4" spans="1:17" x14ac:dyDescent="0.2">
      <c r="A4" s="7" t="s">
        <v>174</v>
      </c>
      <c r="B4" s="25"/>
      <c r="E4" s="7" t="s">
        <v>175</v>
      </c>
      <c r="F4" s="7" t="s">
        <v>176</v>
      </c>
      <c r="G4" s="7" t="s">
        <v>177</v>
      </c>
      <c r="H4" s="7" t="s">
        <v>178</v>
      </c>
      <c r="I4" s="12"/>
      <c r="K4" s="7" t="s">
        <v>179</v>
      </c>
      <c r="L4" s="14"/>
      <c r="O4" s="7" t="s">
        <v>180</v>
      </c>
      <c r="P4" s="7" t="s">
        <v>181</v>
      </c>
      <c r="Q4" s="4" t="s">
        <v>182</v>
      </c>
    </row>
    <row r="5" spans="1:17" x14ac:dyDescent="0.2">
      <c r="A5" s="7" t="s">
        <v>183</v>
      </c>
      <c r="B5" s="25"/>
      <c r="D5" s="7" t="s">
        <v>184</v>
      </c>
      <c r="E5" s="13"/>
      <c r="F5" s="13"/>
      <c r="G5" s="13"/>
      <c r="H5" s="13"/>
      <c r="K5" s="7" t="s">
        <v>185</v>
      </c>
      <c r="L5" s="14"/>
      <c r="N5" s="15" t="s">
        <v>186</v>
      </c>
      <c r="O5" s="14"/>
      <c r="P5" s="14"/>
      <c r="Q5" s="16" t="str">
        <f>IF(O5+P5=0," ",IF(O5+P5=100,"rendben","hibás"))</f>
        <v xml:space="preserve"> </v>
      </c>
    </row>
    <row r="6" spans="1:17" x14ac:dyDescent="0.2">
      <c r="A6" s="7" t="s">
        <v>253</v>
      </c>
      <c r="B6" s="25"/>
      <c r="D6" s="7" t="s">
        <v>188</v>
      </c>
      <c r="E6" s="13"/>
      <c r="F6" s="13"/>
      <c r="G6" s="13"/>
      <c r="H6" s="13"/>
      <c r="K6" s="7" t="s">
        <v>189</v>
      </c>
      <c r="L6" s="14"/>
      <c r="N6" s="15" t="s">
        <v>190</v>
      </c>
      <c r="O6" s="14"/>
      <c r="P6" s="14"/>
      <c r="Q6" s="16" t="str">
        <f t="shared" ref="Q6:Q11" si="0">IF(O6+P6=0," ",IF(O6+P6=100,"rendben","hibás"))</f>
        <v xml:space="preserve"> </v>
      </c>
    </row>
    <row r="7" spans="1:17" ht="11.25" customHeight="1" x14ac:dyDescent="0.2">
      <c r="A7" s="7" t="s">
        <v>254</v>
      </c>
      <c r="B7" s="25"/>
      <c r="K7" s="7" t="s">
        <v>192</v>
      </c>
      <c r="L7" s="14"/>
      <c r="N7" s="15" t="s">
        <v>193</v>
      </c>
      <c r="O7" s="14"/>
      <c r="P7" s="14"/>
      <c r="Q7" s="16" t="str">
        <f t="shared" si="0"/>
        <v xml:space="preserve"> </v>
      </c>
    </row>
    <row r="8" spans="1:17" x14ac:dyDescent="0.2">
      <c r="A8" s="17" t="s">
        <v>255</v>
      </c>
      <c r="B8" s="25"/>
      <c r="K8" s="7" t="s">
        <v>195</v>
      </c>
      <c r="L8" s="14"/>
      <c r="N8" s="15" t="s">
        <v>196</v>
      </c>
      <c r="O8" s="14"/>
      <c r="P8" s="14"/>
      <c r="Q8" s="16" t="str">
        <f t="shared" si="0"/>
        <v xml:space="preserve"> </v>
      </c>
    </row>
    <row r="9" spans="1:17" x14ac:dyDescent="0.2">
      <c r="A9" s="7" t="s">
        <v>194</v>
      </c>
      <c r="B9" s="25"/>
      <c r="N9" s="15" t="s">
        <v>198</v>
      </c>
      <c r="O9" s="14"/>
      <c r="P9" s="14"/>
      <c r="Q9" s="16" t="str">
        <f t="shared" si="0"/>
        <v xml:space="preserve"> </v>
      </c>
    </row>
    <row r="10" spans="1:17" x14ac:dyDescent="0.2">
      <c r="A10" s="7" t="s">
        <v>256</v>
      </c>
      <c r="B10" s="25"/>
      <c r="N10" s="15" t="s">
        <v>199</v>
      </c>
      <c r="O10" s="14"/>
      <c r="P10" s="14"/>
      <c r="Q10" s="16" t="str">
        <f t="shared" si="0"/>
        <v xml:space="preserve"> </v>
      </c>
    </row>
    <row r="11" spans="1:17" x14ac:dyDescent="0.2">
      <c r="A11" s="7" t="s">
        <v>141</v>
      </c>
      <c r="B11" s="25"/>
      <c r="N11" s="15" t="s">
        <v>200</v>
      </c>
      <c r="O11" s="14"/>
      <c r="P11" s="14"/>
      <c r="Q11" s="16" t="str">
        <f t="shared" si="0"/>
        <v xml:space="preserve"> </v>
      </c>
    </row>
    <row r="12" spans="1:17" x14ac:dyDescent="0.2">
      <c r="A12" s="7" t="s">
        <v>140</v>
      </c>
      <c r="B12" s="25"/>
      <c r="N12" s="15" t="s">
        <v>201</v>
      </c>
      <c r="O12" s="14"/>
      <c r="P12" s="14"/>
    </row>
    <row r="13" spans="1:17" x14ac:dyDescent="0.2">
      <c r="N13" s="15" t="s">
        <v>257</v>
      </c>
      <c r="O13" s="14" t="s">
        <v>205</v>
      </c>
      <c r="P13" s="14" t="s">
        <v>205</v>
      </c>
    </row>
    <row r="14" spans="1:17" x14ac:dyDescent="0.2">
      <c r="A14" s="24" t="s">
        <v>258</v>
      </c>
      <c r="D14" s="24" t="s">
        <v>259</v>
      </c>
      <c r="I14" s="12"/>
      <c r="N14" s="15" t="s">
        <v>206</v>
      </c>
      <c r="O14" s="14"/>
      <c r="P14" s="14"/>
    </row>
    <row r="15" spans="1:17" x14ac:dyDescent="0.2">
      <c r="A15" s="7" t="s">
        <v>174</v>
      </c>
      <c r="B15" s="25"/>
      <c r="E15" s="7" t="s">
        <v>175</v>
      </c>
      <c r="F15" s="7" t="s">
        <v>176</v>
      </c>
      <c r="G15" s="7" t="s">
        <v>177</v>
      </c>
      <c r="H15" s="7" t="s">
        <v>178</v>
      </c>
      <c r="N15" s="15" t="s">
        <v>208</v>
      </c>
      <c r="O15" s="14"/>
      <c r="P15" s="14"/>
    </row>
    <row r="16" spans="1:17" x14ac:dyDescent="0.2">
      <c r="A16" s="7" t="s">
        <v>183</v>
      </c>
      <c r="B16" s="25"/>
      <c r="D16" s="7" t="s">
        <v>184</v>
      </c>
      <c r="E16" s="13"/>
      <c r="F16" s="13"/>
      <c r="G16" s="13"/>
      <c r="H16" s="13"/>
      <c r="N16" s="15" t="s">
        <v>210</v>
      </c>
      <c r="O16" s="14"/>
      <c r="P16" s="14"/>
    </row>
    <row r="17" spans="1:9" x14ac:dyDescent="0.2">
      <c r="A17" s="7" t="s">
        <v>253</v>
      </c>
      <c r="B17" s="25"/>
      <c r="D17" s="7" t="s">
        <v>188</v>
      </c>
      <c r="E17" s="13"/>
      <c r="F17" s="13"/>
      <c r="G17" s="13"/>
      <c r="H17" s="13"/>
    </row>
    <row r="18" spans="1:9" x14ac:dyDescent="0.2">
      <c r="A18" s="8" t="s">
        <v>240</v>
      </c>
      <c r="B18" s="25"/>
    </row>
    <row r="19" spans="1:9" x14ac:dyDescent="0.2">
      <c r="A19" s="8" t="s">
        <v>260</v>
      </c>
      <c r="B19" s="25"/>
    </row>
    <row r="20" spans="1:9" x14ac:dyDescent="0.2">
      <c r="A20" s="8" t="s">
        <v>261</v>
      </c>
      <c r="B20" s="25"/>
    </row>
    <row r="21" spans="1:9" x14ac:dyDescent="0.2">
      <c r="A21" s="8" t="s">
        <v>262</v>
      </c>
      <c r="B21" s="25"/>
    </row>
    <row r="22" spans="1:9" x14ac:dyDescent="0.2">
      <c r="A22" s="7" t="s">
        <v>194</v>
      </c>
      <c r="B22" s="25"/>
    </row>
    <row r="23" spans="1:9" x14ac:dyDescent="0.2">
      <c r="A23" s="8" t="s">
        <v>263</v>
      </c>
      <c r="B23" s="25"/>
    </row>
    <row r="24" spans="1:9" x14ac:dyDescent="0.2">
      <c r="A24" s="8" t="s">
        <v>264</v>
      </c>
      <c r="B24" s="25"/>
    </row>
    <row r="25" spans="1:9" x14ac:dyDescent="0.2">
      <c r="A25" s="8" t="s">
        <v>265</v>
      </c>
      <c r="B25" s="25"/>
    </row>
    <row r="26" spans="1:9" x14ac:dyDescent="0.2">
      <c r="A26" s="7" t="s">
        <v>141</v>
      </c>
      <c r="B26" s="25"/>
    </row>
    <row r="28" spans="1:9" x14ac:dyDescent="0.2">
      <c r="A28" s="24" t="s">
        <v>266</v>
      </c>
      <c r="D28" s="24" t="s">
        <v>266</v>
      </c>
    </row>
    <row r="29" spans="1:9" x14ac:dyDescent="0.2">
      <c r="A29" s="7" t="s">
        <v>174</v>
      </c>
      <c r="B29" s="25"/>
      <c r="E29" s="7" t="s">
        <v>175</v>
      </c>
      <c r="F29" s="7" t="s">
        <v>176</v>
      </c>
      <c r="G29" s="7" t="s">
        <v>177</v>
      </c>
      <c r="H29" s="7" t="s">
        <v>178</v>
      </c>
      <c r="I29" s="7" t="s">
        <v>267</v>
      </c>
    </row>
    <row r="30" spans="1:9" x14ac:dyDescent="0.2">
      <c r="A30" s="7" t="s">
        <v>183</v>
      </c>
      <c r="B30" s="25"/>
      <c r="D30" s="7" t="s">
        <v>184</v>
      </c>
      <c r="E30" s="13"/>
      <c r="F30" s="13"/>
      <c r="G30" s="13"/>
      <c r="H30" s="13"/>
      <c r="I30" s="13"/>
    </row>
    <row r="31" spans="1:9" x14ac:dyDescent="0.2">
      <c r="A31" s="7" t="s">
        <v>253</v>
      </c>
      <c r="B31" s="25"/>
      <c r="D31" s="7" t="s">
        <v>188</v>
      </c>
      <c r="E31" s="13"/>
      <c r="F31" s="13"/>
      <c r="G31" s="13"/>
      <c r="H31" s="13"/>
      <c r="I31" s="13"/>
    </row>
    <row r="32" spans="1:9" x14ac:dyDescent="0.2">
      <c r="A32" s="7" t="s">
        <v>254</v>
      </c>
      <c r="B32" s="25"/>
    </row>
    <row r="33" spans="1:9" x14ac:dyDescent="0.2">
      <c r="A33" s="17" t="s">
        <v>255</v>
      </c>
      <c r="B33" s="26"/>
    </row>
    <row r="34" spans="1:9" x14ac:dyDescent="0.2">
      <c r="A34" s="7" t="s">
        <v>194</v>
      </c>
      <c r="B34" s="25"/>
    </row>
    <row r="35" spans="1:9" x14ac:dyDescent="0.2">
      <c r="A35" s="7" t="s">
        <v>268</v>
      </c>
      <c r="B35" s="25"/>
    </row>
    <row r="36" spans="1:9" x14ac:dyDescent="0.2">
      <c r="A36" s="7" t="s">
        <v>141</v>
      </c>
      <c r="B36" s="25"/>
    </row>
    <row r="37" spans="1:9" x14ac:dyDescent="0.2">
      <c r="A37" s="7" t="s">
        <v>140</v>
      </c>
      <c r="B37" s="25"/>
    </row>
    <row r="39" spans="1:9" x14ac:dyDescent="0.2">
      <c r="A39" s="24" t="s">
        <v>269</v>
      </c>
      <c r="D39" s="24" t="s">
        <v>269</v>
      </c>
    </row>
    <row r="40" spans="1:9" x14ac:dyDescent="0.2">
      <c r="A40" s="7" t="s">
        <v>174</v>
      </c>
      <c r="B40" s="25"/>
      <c r="E40" s="7" t="s">
        <v>175</v>
      </c>
      <c r="F40" s="7" t="s">
        <v>176</v>
      </c>
      <c r="G40" s="7" t="s">
        <v>177</v>
      </c>
      <c r="H40" s="7" t="s">
        <v>178</v>
      </c>
      <c r="I40" s="7" t="s">
        <v>267</v>
      </c>
    </row>
    <row r="41" spans="1:9" x14ac:dyDescent="0.2">
      <c r="A41" s="7" t="s">
        <v>183</v>
      </c>
      <c r="B41" s="25"/>
      <c r="D41" s="7" t="s">
        <v>184</v>
      </c>
      <c r="E41" s="13"/>
      <c r="F41" s="13"/>
      <c r="G41" s="13"/>
      <c r="H41" s="13"/>
      <c r="I41" s="13"/>
    </row>
    <row r="42" spans="1:9" x14ac:dyDescent="0.2">
      <c r="A42" s="7" t="s">
        <v>253</v>
      </c>
      <c r="B42" s="25"/>
      <c r="D42" s="7" t="s">
        <v>188</v>
      </c>
      <c r="E42" s="13"/>
      <c r="F42" s="13"/>
      <c r="G42" s="13"/>
      <c r="H42" s="13"/>
      <c r="I42" s="13"/>
    </row>
    <row r="43" spans="1:9" x14ac:dyDescent="0.2">
      <c r="A43" s="7" t="s">
        <v>254</v>
      </c>
      <c r="B43" s="25"/>
    </row>
    <row r="44" spans="1:9" x14ac:dyDescent="0.2">
      <c r="A44" s="17" t="s">
        <v>255</v>
      </c>
      <c r="B44" s="26"/>
    </row>
    <row r="45" spans="1:9" x14ac:dyDescent="0.2">
      <c r="A45" s="7" t="s">
        <v>194</v>
      </c>
      <c r="B45" s="25"/>
    </row>
    <row r="46" spans="1:9" x14ac:dyDescent="0.2">
      <c r="A46" s="7" t="s">
        <v>256</v>
      </c>
      <c r="B46" s="25"/>
    </row>
    <row r="47" spans="1:9" x14ac:dyDescent="0.2">
      <c r="A47" s="7" t="s">
        <v>141</v>
      </c>
      <c r="B47" s="25"/>
    </row>
    <row r="48" spans="1:9" x14ac:dyDescent="0.2">
      <c r="A48" s="7" t="s">
        <v>140</v>
      </c>
      <c r="B48" s="25"/>
    </row>
  </sheetData>
  <pageMargins left="0.23622047244094491" right="0.23622047244094491" top="0.74803149606299213" bottom="0.74803149606299213" header="0.31496062992125984" footer="0.31496062992125984"/>
  <pageSetup paperSize="8" scale="65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>
          <x14:formula1>
            <xm:f>Segédtábla!$C$12:$C$24</xm:f>
          </x14:formula1>
          <xm:sqref>L7</xm:sqref>
        </x14:dataValidation>
        <x14:dataValidation type="list" allowBlank="1" showInputMessage="1" showErrorMessage="1">
          <x14:formula1>
            <xm:f>Segédtábla!$C$4:$C$10</xm:f>
          </x14:formula1>
          <xm:sqref>L4</xm:sqref>
        </x14:dataValidation>
        <x14:dataValidation type="list" allowBlank="1" showInputMessage="1" showErrorMessage="1">
          <x14:formula1>
            <xm:f>Segédtábla!$A$62</xm:f>
          </x14:formula1>
          <xm:sqref>P15</xm:sqref>
        </x14:dataValidation>
        <x14:dataValidation type="list" allowBlank="1" showInputMessage="1" showErrorMessage="1">
          <x14:formula1>
            <xm:f>Segédtábla!$A$42:$A$43</xm:f>
          </x14:formula1>
          <xm:sqref>O14:P14</xm:sqref>
        </x14:dataValidation>
        <x14:dataValidation type="list" allowBlank="1" showInputMessage="1" showErrorMessage="1">
          <x14:formula1>
            <xm:f>Segédtábla!$A$30:$A$36</xm:f>
          </x14:formula1>
          <xm:sqref>O12</xm:sqref>
        </x14:dataValidation>
        <x14:dataValidation type="list" allowBlank="1" showInputMessage="1" showErrorMessage="1">
          <x14:formula1>
            <xm:f>Segédtábla!$A$38:$A$39</xm:f>
          </x14:formula1>
          <xm:sqref>P12</xm:sqref>
        </x14:dataValidation>
        <x14:dataValidation type="list" allowBlank="1" showInputMessage="1" showErrorMessage="1">
          <x14:formula1>
            <xm:f>Segédtábla!$A$45:$A$48</xm:f>
          </x14:formula1>
          <xm:sqref>O16</xm:sqref>
        </x14:dataValidation>
        <x14:dataValidation type="list" allowBlank="1" showInputMessage="1" showErrorMessage="1">
          <x14:formula1>
            <xm:f>Segédtábla!$A$56:$A$61</xm:f>
          </x14:formula1>
          <xm:sqref>O15</xm:sqref>
        </x14:dataValidation>
        <x14:dataValidation type="list" allowBlank="1" showInputMessage="1" showErrorMessage="1">
          <x14:formula1>
            <xm:f>Segédtábla!$A$50:$A$53</xm:f>
          </x14:formula1>
          <xm:sqref>P16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view="pageLayout" zoomScaleNormal="100" workbookViewId="0">
      <selection activeCell="G9" sqref="G9"/>
    </sheetView>
  </sheetViews>
  <sheetFormatPr defaultColWidth="9" defaultRowHeight="12" x14ac:dyDescent="0.2"/>
  <cols>
    <col min="1" max="1" width="47.140625" bestFit="1" customWidth="1"/>
    <col min="2" max="2" width="64.28515625" bestFit="1" customWidth="1"/>
    <col min="3" max="3" width="74.140625" bestFit="1" customWidth="1"/>
  </cols>
  <sheetData>
    <row r="1" spans="1:3" x14ac:dyDescent="0.2">
      <c r="A1" s="1" t="s">
        <v>105</v>
      </c>
      <c r="B1" t="s">
        <v>270</v>
      </c>
      <c r="C1" t="s">
        <v>271</v>
      </c>
    </row>
    <row r="2" spans="1:3" x14ac:dyDescent="0.2">
      <c r="A2" s="11" t="s">
        <v>109</v>
      </c>
      <c r="B2" s="11" t="s">
        <v>272</v>
      </c>
      <c r="C2" s="11" t="s">
        <v>273</v>
      </c>
    </row>
    <row r="3" spans="1:3" x14ac:dyDescent="0.2">
      <c r="A3" s="36" t="s">
        <v>117</v>
      </c>
      <c r="B3" s="36"/>
      <c r="C3" s="36"/>
    </row>
    <row r="4" spans="1:3" x14ac:dyDescent="0.2">
      <c r="A4" s="35" t="s">
        <v>118</v>
      </c>
      <c r="B4" s="11" t="s">
        <v>119</v>
      </c>
      <c r="C4" s="11" t="s">
        <v>119</v>
      </c>
    </row>
    <row r="5" spans="1:3" x14ac:dyDescent="0.2">
      <c r="A5" s="35"/>
      <c r="B5" s="11" t="s">
        <v>274</v>
      </c>
      <c r="C5" s="11" t="s">
        <v>274</v>
      </c>
    </row>
    <row r="6" spans="1:3" x14ac:dyDescent="0.2">
      <c r="A6" s="35"/>
      <c r="B6" s="11" t="s">
        <v>239</v>
      </c>
      <c r="C6" s="11" t="s">
        <v>239</v>
      </c>
    </row>
    <row r="7" spans="1:3" x14ac:dyDescent="0.2">
      <c r="A7" s="35"/>
      <c r="B7" s="11" t="s">
        <v>242</v>
      </c>
      <c r="C7" s="11" t="s">
        <v>242</v>
      </c>
    </row>
    <row r="8" spans="1:3" x14ac:dyDescent="0.2">
      <c r="A8" s="35"/>
      <c r="B8" s="11" t="s">
        <v>243</v>
      </c>
      <c r="C8" s="11" t="s">
        <v>243</v>
      </c>
    </row>
    <row r="9" spans="1:3" x14ac:dyDescent="0.2">
      <c r="A9" s="35"/>
      <c r="B9" s="11" t="s">
        <v>275</v>
      </c>
      <c r="C9" s="11" t="s">
        <v>122</v>
      </c>
    </row>
    <row r="10" spans="1:3" x14ac:dyDescent="0.2">
      <c r="A10" s="35"/>
      <c r="B10" s="11" t="s">
        <v>276</v>
      </c>
      <c r="C10" s="11" t="s">
        <v>244</v>
      </c>
    </row>
    <row r="11" spans="1:3" x14ac:dyDescent="0.2">
      <c r="A11" s="35"/>
      <c r="B11" s="11" t="s">
        <v>277</v>
      </c>
      <c r="C11" s="11"/>
    </row>
    <row r="12" spans="1:3" x14ac:dyDescent="0.2">
      <c r="A12" s="35"/>
      <c r="B12" s="11" t="s">
        <v>278</v>
      </c>
      <c r="C12" s="11"/>
    </row>
    <row r="13" spans="1:3" x14ac:dyDescent="0.2">
      <c r="A13" s="35"/>
      <c r="B13" s="11" t="s">
        <v>279</v>
      </c>
      <c r="C13" s="11"/>
    </row>
    <row r="14" spans="1:3" x14ac:dyDescent="0.2">
      <c r="A14" s="35"/>
      <c r="B14" s="11" t="s">
        <v>280</v>
      </c>
      <c r="C14" s="11"/>
    </row>
    <row r="15" spans="1:3" x14ac:dyDescent="0.2">
      <c r="A15" s="35"/>
      <c r="B15" s="11" t="s">
        <v>281</v>
      </c>
      <c r="C15" s="11"/>
    </row>
    <row r="16" spans="1:3" x14ac:dyDescent="0.2">
      <c r="A16" s="35"/>
      <c r="B16" s="11" t="s">
        <v>282</v>
      </c>
      <c r="C16" s="11"/>
    </row>
    <row r="17" spans="1:3" x14ac:dyDescent="0.2">
      <c r="A17" s="40" t="s">
        <v>139</v>
      </c>
      <c r="B17" t="s">
        <v>162</v>
      </c>
      <c r="C17" t="s">
        <v>162</v>
      </c>
    </row>
    <row r="18" spans="1:3" x14ac:dyDescent="0.2">
      <c r="A18" s="40"/>
      <c r="B18" t="s">
        <v>141</v>
      </c>
      <c r="C18" t="s">
        <v>141</v>
      </c>
    </row>
    <row r="19" spans="1:3" x14ac:dyDescent="0.2">
      <c r="A19" s="40"/>
      <c r="B19" t="s">
        <v>283</v>
      </c>
      <c r="C19" t="s">
        <v>283</v>
      </c>
    </row>
    <row r="20" spans="1:3" x14ac:dyDescent="0.2">
      <c r="A20" s="40"/>
      <c r="B20" t="s">
        <v>284</v>
      </c>
      <c r="C20" t="s">
        <v>284</v>
      </c>
    </row>
    <row r="21" spans="1:3" x14ac:dyDescent="0.2">
      <c r="A21" s="39" t="s">
        <v>144</v>
      </c>
      <c r="B21" s="11" t="s">
        <v>29</v>
      </c>
      <c r="C21" s="11" t="s">
        <v>29</v>
      </c>
    </row>
    <row r="22" spans="1:3" x14ac:dyDescent="0.2">
      <c r="A22" s="39"/>
      <c r="B22" s="11" t="s">
        <v>32</v>
      </c>
      <c r="C22" s="11" t="s">
        <v>32</v>
      </c>
    </row>
    <row r="23" spans="1:3" x14ac:dyDescent="0.2">
      <c r="A23" s="39"/>
      <c r="B23" s="11" t="s">
        <v>35</v>
      </c>
      <c r="C23" s="11" t="s">
        <v>35</v>
      </c>
    </row>
    <row r="24" spans="1:3" x14ac:dyDescent="0.2">
      <c r="A24" s="39"/>
      <c r="B24" s="11" t="s">
        <v>38</v>
      </c>
      <c r="C24" s="11" t="s">
        <v>38</v>
      </c>
    </row>
    <row r="25" spans="1:3" x14ac:dyDescent="0.2">
      <c r="A25" s="39"/>
      <c r="B25" s="11" t="s">
        <v>41</v>
      </c>
      <c r="C25" s="11" t="s">
        <v>41</v>
      </c>
    </row>
    <row r="26" spans="1:3" x14ac:dyDescent="0.2">
      <c r="A26" s="34" t="s">
        <v>145</v>
      </c>
      <c r="B26" t="s">
        <v>146</v>
      </c>
      <c r="C26" t="s">
        <v>146</v>
      </c>
    </row>
    <row r="27" spans="1:3" x14ac:dyDescent="0.2">
      <c r="A27" s="34"/>
      <c r="B27" t="s">
        <v>147</v>
      </c>
      <c r="C27" t="s">
        <v>147</v>
      </c>
    </row>
    <row r="28" spans="1:3" x14ac:dyDescent="0.2">
      <c r="A28" s="34"/>
      <c r="B28" t="s">
        <v>148</v>
      </c>
      <c r="C28" t="s">
        <v>148</v>
      </c>
    </row>
    <row r="29" spans="1:3" x14ac:dyDescent="0.2">
      <c r="A29" s="34"/>
      <c r="B29" t="s">
        <v>165</v>
      </c>
      <c r="C29" t="s">
        <v>165</v>
      </c>
    </row>
    <row r="30" spans="1:3" x14ac:dyDescent="0.2">
      <c r="A30" s="34"/>
      <c r="B30" t="s">
        <v>151</v>
      </c>
      <c r="C30" t="s">
        <v>151</v>
      </c>
    </row>
    <row r="31" spans="1:3" x14ac:dyDescent="0.2">
      <c r="A31" s="34"/>
      <c r="B31" t="s">
        <v>152</v>
      </c>
      <c r="C31" t="s">
        <v>152</v>
      </c>
    </row>
    <row r="32" spans="1:3" x14ac:dyDescent="0.2">
      <c r="A32" s="34"/>
      <c r="B32" t="s">
        <v>150</v>
      </c>
      <c r="C32" t="s">
        <v>150</v>
      </c>
    </row>
    <row r="33" spans="1:3" x14ac:dyDescent="0.2">
      <c r="A33" s="34"/>
      <c r="B33" t="s">
        <v>153</v>
      </c>
      <c r="C33" t="s">
        <v>153</v>
      </c>
    </row>
    <row r="34" spans="1:3" x14ac:dyDescent="0.2">
      <c r="A34" s="34"/>
      <c r="B34" t="s">
        <v>154</v>
      </c>
      <c r="C34" t="s">
        <v>154</v>
      </c>
    </row>
    <row r="35" spans="1:3" x14ac:dyDescent="0.2">
      <c r="A35" s="34"/>
      <c r="B35" t="s">
        <v>155</v>
      </c>
      <c r="C35" t="s">
        <v>155</v>
      </c>
    </row>
    <row r="36" spans="1:3" x14ac:dyDescent="0.2">
      <c r="A36" s="34"/>
      <c r="B36" t="s">
        <v>285</v>
      </c>
      <c r="C36" t="s">
        <v>285</v>
      </c>
    </row>
    <row r="37" spans="1:3" x14ac:dyDescent="0.2">
      <c r="A37" s="34"/>
      <c r="B37" t="s">
        <v>286</v>
      </c>
      <c r="C37" t="s">
        <v>286</v>
      </c>
    </row>
    <row r="38" spans="1:3" x14ac:dyDescent="0.2">
      <c r="A38" s="35" t="s">
        <v>156</v>
      </c>
      <c r="B38" s="11" t="s">
        <v>87</v>
      </c>
      <c r="C38" s="11" t="s">
        <v>87</v>
      </c>
    </row>
    <row r="39" spans="1:3" x14ac:dyDescent="0.2">
      <c r="A39" s="35"/>
      <c r="B39" s="11" t="s">
        <v>157</v>
      </c>
      <c r="C39" s="11" t="s">
        <v>157</v>
      </c>
    </row>
    <row r="40" spans="1:3" x14ac:dyDescent="0.2">
      <c r="A40" s="35"/>
      <c r="B40" s="11" t="s">
        <v>158</v>
      </c>
      <c r="C40" s="11" t="s">
        <v>158</v>
      </c>
    </row>
    <row r="41" spans="1:3" ht="12" customHeight="1" x14ac:dyDescent="0.2">
      <c r="A41" s="34" t="s">
        <v>159</v>
      </c>
      <c r="B41" t="s">
        <v>49</v>
      </c>
      <c r="C41" t="s">
        <v>49</v>
      </c>
    </row>
    <row r="42" spans="1:3" x14ac:dyDescent="0.2">
      <c r="A42" s="34"/>
      <c r="B42" t="s">
        <v>52</v>
      </c>
      <c r="C42" t="s">
        <v>52</v>
      </c>
    </row>
    <row r="43" spans="1:3" x14ac:dyDescent="0.2">
      <c r="A43" s="34"/>
      <c r="B43" t="s">
        <v>55</v>
      </c>
      <c r="C43" t="s">
        <v>55</v>
      </c>
    </row>
    <row r="44" spans="1:3" x14ac:dyDescent="0.2">
      <c r="A44" s="34"/>
      <c r="B44" t="s">
        <v>58</v>
      </c>
      <c r="C44" t="s">
        <v>58</v>
      </c>
    </row>
    <row r="45" spans="1:3" x14ac:dyDescent="0.2">
      <c r="A45" s="34"/>
      <c r="B45" t="s">
        <v>61</v>
      </c>
      <c r="C45" t="s">
        <v>61</v>
      </c>
    </row>
    <row r="46" spans="1:3" x14ac:dyDescent="0.2">
      <c r="A46" s="35" t="s">
        <v>161</v>
      </c>
      <c r="B46" s="11" t="s">
        <v>162</v>
      </c>
      <c r="C46" s="11" t="s">
        <v>162</v>
      </c>
    </row>
    <row r="47" spans="1:3" x14ac:dyDescent="0.2">
      <c r="A47" s="37"/>
      <c r="B47" s="11" t="s">
        <v>141</v>
      </c>
      <c r="C47" s="11" t="s">
        <v>141</v>
      </c>
    </row>
    <row r="48" spans="1:3" x14ac:dyDescent="0.2">
      <c r="A48" s="37"/>
      <c r="B48" s="11" t="s">
        <v>283</v>
      </c>
      <c r="C48" s="11" t="s">
        <v>283</v>
      </c>
    </row>
    <row r="49" spans="1:3" x14ac:dyDescent="0.2">
      <c r="A49" s="37"/>
      <c r="B49" s="11" t="s">
        <v>284</v>
      </c>
      <c r="C49" s="11" t="s">
        <v>284</v>
      </c>
    </row>
    <row r="50" spans="1:3" x14ac:dyDescent="0.2">
      <c r="A50" s="38" t="s">
        <v>287</v>
      </c>
      <c r="B50" t="s">
        <v>29</v>
      </c>
      <c r="C50" t="s">
        <v>29</v>
      </c>
    </row>
    <row r="51" spans="1:3" x14ac:dyDescent="0.2">
      <c r="A51" s="38"/>
      <c r="B51" t="s">
        <v>32</v>
      </c>
      <c r="C51" t="s">
        <v>32</v>
      </c>
    </row>
    <row r="52" spans="1:3" x14ac:dyDescent="0.2">
      <c r="A52" s="38"/>
      <c r="B52" t="s">
        <v>35</v>
      </c>
      <c r="C52" t="s">
        <v>35</v>
      </c>
    </row>
    <row r="53" spans="1:3" x14ac:dyDescent="0.2">
      <c r="A53" s="38"/>
      <c r="B53" t="s">
        <v>38</v>
      </c>
      <c r="C53" t="s">
        <v>38</v>
      </c>
    </row>
    <row r="54" spans="1:3" x14ac:dyDescent="0.2">
      <c r="A54" s="38"/>
      <c r="B54" t="s">
        <v>41</v>
      </c>
      <c r="C54" t="s">
        <v>41</v>
      </c>
    </row>
    <row r="55" spans="1:3" x14ac:dyDescent="0.2">
      <c r="A55" s="35" t="s">
        <v>249</v>
      </c>
      <c r="B55" s="11" t="s">
        <v>146</v>
      </c>
      <c r="C55" s="11" t="s">
        <v>146</v>
      </c>
    </row>
    <row r="56" spans="1:3" x14ac:dyDescent="0.2">
      <c r="A56" s="35"/>
      <c r="B56" s="11" t="s">
        <v>147</v>
      </c>
      <c r="C56" s="11" t="s">
        <v>147</v>
      </c>
    </row>
    <row r="57" spans="1:3" x14ac:dyDescent="0.2">
      <c r="A57" s="35"/>
      <c r="B57" s="11" t="s">
        <v>148</v>
      </c>
      <c r="C57" s="11" t="s">
        <v>148</v>
      </c>
    </row>
    <row r="58" spans="1:3" x14ac:dyDescent="0.2">
      <c r="A58" s="35"/>
      <c r="B58" s="11" t="s">
        <v>165</v>
      </c>
      <c r="C58" s="11" t="s">
        <v>165</v>
      </c>
    </row>
    <row r="59" spans="1:3" x14ac:dyDescent="0.2">
      <c r="A59" s="35"/>
      <c r="B59" s="11" t="s">
        <v>151</v>
      </c>
      <c r="C59" s="11" t="s">
        <v>151</v>
      </c>
    </row>
    <row r="60" spans="1:3" x14ac:dyDescent="0.2">
      <c r="A60" s="35"/>
      <c r="B60" s="11" t="s">
        <v>152</v>
      </c>
      <c r="C60" s="11" t="s">
        <v>152</v>
      </c>
    </row>
    <row r="61" spans="1:3" x14ac:dyDescent="0.2">
      <c r="A61" s="35"/>
      <c r="B61" s="11" t="s">
        <v>150</v>
      </c>
      <c r="C61" s="11" t="s">
        <v>150</v>
      </c>
    </row>
    <row r="62" spans="1:3" x14ac:dyDescent="0.2">
      <c r="A62" s="35"/>
      <c r="B62" s="11" t="s">
        <v>153</v>
      </c>
      <c r="C62" s="11" t="s">
        <v>153</v>
      </c>
    </row>
    <row r="63" spans="1:3" x14ac:dyDescent="0.2">
      <c r="A63" s="35"/>
      <c r="B63" s="11" t="s">
        <v>154</v>
      </c>
      <c r="C63" s="11" t="s">
        <v>154</v>
      </c>
    </row>
    <row r="64" spans="1:3" x14ac:dyDescent="0.2">
      <c r="A64" s="35"/>
      <c r="B64" s="11" t="s">
        <v>155</v>
      </c>
      <c r="C64" s="11" t="s">
        <v>155</v>
      </c>
    </row>
    <row r="65" spans="1:3" x14ac:dyDescent="0.2">
      <c r="A65" s="35"/>
      <c r="B65" s="11" t="s">
        <v>285</v>
      </c>
      <c r="C65" s="11" t="s">
        <v>285</v>
      </c>
    </row>
    <row r="66" spans="1:3" x14ac:dyDescent="0.2">
      <c r="A66" s="35"/>
      <c r="B66" s="11" t="s">
        <v>286</v>
      </c>
      <c r="C66" s="11" t="s">
        <v>286</v>
      </c>
    </row>
    <row r="67" spans="1:3" x14ac:dyDescent="0.2">
      <c r="A67" s="34" t="s">
        <v>166</v>
      </c>
      <c r="B67" t="s">
        <v>87</v>
      </c>
      <c r="C67" t="s">
        <v>87</v>
      </c>
    </row>
    <row r="68" spans="1:3" x14ac:dyDescent="0.2">
      <c r="A68" s="34"/>
      <c r="B68" t="s">
        <v>157</v>
      </c>
      <c r="C68" t="s">
        <v>157</v>
      </c>
    </row>
    <row r="69" spans="1:3" x14ac:dyDescent="0.2">
      <c r="A69" s="34"/>
      <c r="B69" t="s">
        <v>158</v>
      </c>
      <c r="C69" t="s">
        <v>158</v>
      </c>
    </row>
    <row r="70" spans="1:3" ht="12" customHeight="1" x14ac:dyDescent="0.2">
      <c r="A70" s="35" t="s">
        <v>167</v>
      </c>
      <c r="B70" s="11" t="s">
        <v>49</v>
      </c>
      <c r="C70" s="11" t="s">
        <v>49</v>
      </c>
    </row>
    <row r="71" spans="1:3" x14ac:dyDescent="0.2">
      <c r="A71" s="35"/>
      <c r="B71" s="11" t="s">
        <v>52</v>
      </c>
      <c r="C71" s="11" t="s">
        <v>52</v>
      </c>
    </row>
    <row r="72" spans="1:3" x14ac:dyDescent="0.2">
      <c r="A72" s="35"/>
      <c r="B72" s="11" t="s">
        <v>55</v>
      </c>
      <c r="C72" s="11" t="s">
        <v>55</v>
      </c>
    </row>
    <row r="73" spans="1:3" x14ac:dyDescent="0.2">
      <c r="A73" s="35"/>
      <c r="B73" s="11" t="s">
        <v>58</v>
      </c>
      <c r="C73" s="11" t="s">
        <v>58</v>
      </c>
    </row>
    <row r="74" spans="1:3" x14ac:dyDescent="0.2">
      <c r="A74" s="35"/>
      <c r="B74" s="11" t="s">
        <v>61</v>
      </c>
      <c r="C74" s="11" t="s">
        <v>61</v>
      </c>
    </row>
  </sheetData>
  <mergeCells count="12">
    <mergeCell ref="A38:A40"/>
    <mergeCell ref="A3:C3"/>
    <mergeCell ref="A4:A16"/>
    <mergeCell ref="A17:A20"/>
    <mergeCell ref="A21:A25"/>
    <mergeCell ref="A26:A37"/>
    <mergeCell ref="A70:A74"/>
    <mergeCell ref="A41:A45"/>
    <mergeCell ref="A46:A49"/>
    <mergeCell ref="A50:A54"/>
    <mergeCell ref="A55:A66"/>
    <mergeCell ref="A67:A69"/>
  </mergeCells>
  <pageMargins left="0.7" right="0.7" top="1.0520833333333333" bottom="0.75" header="0.3" footer="0.3"/>
  <pageSetup paperSize="8" scale="86" orientation="landscape" r:id="rId1"/>
  <headerFooter>
    <oddHeader>&amp;L&amp;G&amp;R11/B. melléklet- KAP-RD01a-RD01c-RD01d-RD01e-1-24 
Állattartó telepek fejlesztésének támogatása</oddHeader>
    <oddFooter>&amp;L&amp;G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view="pageLayout" topLeftCell="D1" zoomScaleNormal="120" workbookViewId="0">
      <selection activeCell="P23" sqref="P23"/>
    </sheetView>
  </sheetViews>
  <sheetFormatPr defaultColWidth="9" defaultRowHeight="12" x14ac:dyDescent="0.2"/>
  <cols>
    <col min="1" max="1" width="42.85546875" bestFit="1" customWidth="1"/>
    <col min="3" max="3" width="3.7109375" customWidth="1"/>
    <col min="4" max="4" width="64.5703125" customWidth="1"/>
    <col min="5" max="6" width="5.85546875" bestFit="1" customWidth="1"/>
    <col min="7" max="7" width="6.7109375" bestFit="1" customWidth="1"/>
    <col min="8" max="8" width="6.85546875" bestFit="1" customWidth="1"/>
    <col min="9" max="9" width="6.42578125" bestFit="1" customWidth="1"/>
    <col min="10" max="10" width="3.5703125" customWidth="1"/>
    <col min="11" max="11" width="48.5703125" bestFit="1" customWidth="1"/>
    <col min="13" max="13" width="3.5703125" customWidth="1"/>
    <col min="14" max="14" width="50.5703125" customWidth="1"/>
    <col min="16" max="16" width="11.42578125" bestFit="1" customWidth="1"/>
  </cols>
  <sheetData>
    <row r="1" spans="1:17" x14ac:dyDescent="0.2">
      <c r="A1" s="24" t="s">
        <v>168</v>
      </c>
      <c r="D1" s="24" t="s">
        <v>139</v>
      </c>
      <c r="K1" s="24" t="s">
        <v>169</v>
      </c>
      <c r="N1" s="24" t="s">
        <v>170</v>
      </c>
    </row>
    <row r="3" spans="1:17" x14ac:dyDescent="0.2">
      <c r="A3" s="24" t="s">
        <v>288</v>
      </c>
      <c r="D3" s="24" t="s">
        <v>288</v>
      </c>
      <c r="K3" s="24" t="s">
        <v>173</v>
      </c>
      <c r="N3" s="24" t="s">
        <v>173</v>
      </c>
    </row>
    <row r="4" spans="1:17" x14ac:dyDescent="0.2">
      <c r="A4" s="7" t="s">
        <v>174</v>
      </c>
      <c r="B4" s="13"/>
      <c r="E4" s="7" t="s">
        <v>175</v>
      </c>
      <c r="F4" s="7" t="s">
        <v>176</v>
      </c>
      <c r="G4" s="7" t="s">
        <v>177</v>
      </c>
      <c r="H4" s="7" t="s">
        <v>178</v>
      </c>
      <c r="I4" s="7" t="s">
        <v>267</v>
      </c>
      <c r="K4" s="7" t="s">
        <v>179</v>
      </c>
      <c r="L4" s="14"/>
      <c r="O4" s="7" t="s">
        <v>180</v>
      </c>
      <c r="P4" s="7" t="s">
        <v>181</v>
      </c>
      <c r="Q4" s="4" t="s">
        <v>182</v>
      </c>
    </row>
    <row r="5" spans="1:17" x14ac:dyDescent="0.2">
      <c r="A5" s="7" t="s">
        <v>289</v>
      </c>
      <c r="B5" s="13"/>
      <c r="D5" s="7" t="s">
        <v>290</v>
      </c>
      <c r="E5" s="13"/>
      <c r="F5" s="13"/>
      <c r="G5" s="13"/>
      <c r="H5" s="13"/>
      <c r="I5" s="13"/>
      <c r="K5" s="7" t="s">
        <v>185</v>
      </c>
      <c r="L5" s="14"/>
      <c r="N5" s="15" t="s">
        <v>186</v>
      </c>
      <c r="O5" s="14"/>
      <c r="P5" s="14"/>
      <c r="Q5" s="16" t="str">
        <f>IF(O5+P5=0," ",IF(O5+P5=100,"rendben","hibás"))</f>
        <v xml:space="preserve"> </v>
      </c>
    </row>
    <row r="6" spans="1:17" x14ac:dyDescent="0.2">
      <c r="A6" s="7" t="s">
        <v>255</v>
      </c>
      <c r="B6" s="13"/>
      <c r="D6" s="7" t="s">
        <v>188</v>
      </c>
      <c r="E6" s="13"/>
      <c r="F6" s="13"/>
      <c r="G6" s="13"/>
      <c r="H6" s="13"/>
      <c r="I6" s="13"/>
      <c r="K6" s="7" t="s">
        <v>189</v>
      </c>
      <c r="L6" s="14"/>
      <c r="N6" s="15" t="s">
        <v>190</v>
      </c>
      <c r="O6" s="14"/>
      <c r="P6" s="14"/>
      <c r="Q6" s="16" t="str">
        <f t="shared" ref="Q6:Q11" si="0">IF(O6+P6=0," ",IF(O6+P6=100,"rendben","hibás"))</f>
        <v xml:space="preserve"> </v>
      </c>
    </row>
    <row r="7" spans="1:17" ht="12.75" customHeight="1" x14ac:dyDescent="0.2">
      <c r="A7" s="7" t="s">
        <v>291</v>
      </c>
      <c r="B7" s="13"/>
      <c r="D7" s="7" t="s">
        <v>292</v>
      </c>
      <c r="E7" s="13"/>
      <c r="F7" s="13"/>
      <c r="G7" s="13"/>
      <c r="H7" s="13"/>
      <c r="I7" s="13"/>
      <c r="K7" s="7" t="s">
        <v>293</v>
      </c>
      <c r="L7" s="14"/>
      <c r="N7" s="15" t="s">
        <v>193</v>
      </c>
      <c r="O7" s="14"/>
      <c r="P7" s="14"/>
      <c r="Q7" s="16" t="str">
        <f t="shared" si="0"/>
        <v xml:space="preserve"> </v>
      </c>
    </row>
    <row r="8" spans="1:17" x14ac:dyDescent="0.2">
      <c r="A8" s="7" t="s">
        <v>294</v>
      </c>
      <c r="B8" s="13"/>
      <c r="K8" s="7" t="s">
        <v>295</v>
      </c>
      <c r="L8" s="14"/>
      <c r="N8" s="15" t="s">
        <v>196</v>
      </c>
      <c r="O8" s="14"/>
      <c r="P8" s="14"/>
      <c r="Q8" s="16" t="str">
        <f t="shared" si="0"/>
        <v xml:space="preserve"> </v>
      </c>
    </row>
    <row r="9" spans="1:17" x14ac:dyDescent="0.2">
      <c r="A9" s="7" t="s">
        <v>296</v>
      </c>
      <c r="B9" s="13"/>
      <c r="K9" s="7" t="s">
        <v>297</v>
      </c>
      <c r="L9" s="14"/>
      <c r="N9" s="15" t="s">
        <v>198</v>
      </c>
      <c r="O9" s="14"/>
      <c r="P9" s="14"/>
      <c r="Q9" s="16" t="str">
        <f t="shared" si="0"/>
        <v xml:space="preserve"> </v>
      </c>
    </row>
    <row r="10" spans="1:17" x14ac:dyDescent="0.2">
      <c r="A10" s="7" t="s">
        <v>298</v>
      </c>
      <c r="B10" s="13"/>
      <c r="K10" s="7" t="s">
        <v>192</v>
      </c>
      <c r="L10" s="14"/>
      <c r="N10" s="15" t="s">
        <v>199</v>
      </c>
      <c r="O10" s="14"/>
      <c r="P10" s="14"/>
      <c r="Q10" s="16" t="str">
        <f t="shared" si="0"/>
        <v xml:space="preserve"> </v>
      </c>
    </row>
    <row r="11" spans="1:17" x14ac:dyDescent="0.2">
      <c r="A11" s="7" t="s">
        <v>299</v>
      </c>
      <c r="B11" s="13"/>
      <c r="K11" s="7" t="s">
        <v>195</v>
      </c>
      <c r="L11" s="14"/>
      <c r="N11" s="15" t="s">
        <v>200</v>
      </c>
      <c r="O11" s="14"/>
      <c r="P11" s="14"/>
      <c r="Q11" s="16" t="str">
        <f t="shared" si="0"/>
        <v xml:space="preserve"> </v>
      </c>
    </row>
    <row r="12" spans="1:17" x14ac:dyDescent="0.2">
      <c r="A12" s="7" t="s">
        <v>300</v>
      </c>
      <c r="B12" s="13"/>
      <c r="N12" s="15" t="s">
        <v>201</v>
      </c>
      <c r="O12" s="14"/>
      <c r="P12" s="14"/>
    </row>
    <row r="13" spans="1:17" x14ac:dyDescent="0.2">
      <c r="A13" s="7" t="s">
        <v>301</v>
      </c>
      <c r="B13" s="13"/>
      <c r="N13" s="15" t="s">
        <v>257</v>
      </c>
      <c r="O13" s="14" t="s">
        <v>205</v>
      </c>
      <c r="P13" s="14" t="s">
        <v>205</v>
      </c>
    </row>
    <row r="14" spans="1:17" x14ac:dyDescent="0.2">
      <c r="A14" s="7" t="s">
        <v>302</v>
      </c>
      <c r="B14" s="13"/>
      <c r="N14" s="15" t="s">
        <v>206</v>
      </c>
      <c r="O14" s="14"/>
      <c r="P14" s="14"/>
    </row>
    <row r="15" spans="1:17" x14ac:dyDescent="0.2">
      <c r="A15" s="7" t="s">
        <v>303</v>
      </c>
      <c r="B15" s="13"/>
      <c r="N15" s="15" t="s">
        <v>208</v>
      </c>
      <c r="O15" s="14"/>
      <c r="P15" s="14"/>
    </row>
    <row r="16" spans="1:17" x14ac:dyDescent="0.2">
      <c r="A16" s="7" t="s">
        <v>141</v>
      </c>
      <c r="B16" s="13"/>
      <c r="N16" s="15" t="s">
        <v>210</v>
      </c>
      <c r="O16" s="14"/>
      <c r="P16" s="14"/>
    </row>
    <row r="18" spans="1:9" ht="36" x14ac:dyDescent="0.2">
      <c r="A18" s="3" t="s">
        <v>304</v>
      </c>
      <c r="D18" s="3" t="s">
        <v>305</v>
      </c>
    </row>
    <row r="19" spans="1:9" x14ac:dyDescent="0.2">
      <c r="A19" s="7" t="s">
        <v>174</v>
      </c>
      <c r="B19" s="13"/>
      <c r="E19" s="7" t="s">
        <v>175</v>
      </c>
      <c r="F19" s="7" t="s">
        <v>176</v>
      </c>
      <c r="G19" s="7" t="s">
        <v>177</v>
      </c>
      <c r="H19" s="7" t="s">
        <v>178</v>
      </c>
      <c r="I19" s="7" t="s">
        <v>267</v>
      </c>
    </row>
    <row r="20" spans="1:9" x14ac:dyDescent="0.2">
      <c r="A20" s="7" t="s">
        <v>289</v>
      </c>
      <c r="B20" s="13"/>
      <c r="D20" s="7" t="s">
        <v>290</v>
      </c>
      <c r="E20" s="13"/>
      <c r="F20" s="13"/>
      <c r="G20" s="13"/>
      <c r="H20" s="13"/>
      <c r="I20" s="13"/>
    </row>
    <row r="21" spans="1:9" x14ac:dyDescent="0.2">
      <c r="A21" s="7" t="s">
        <v>306</v>
      </c>
      <c r="B21" s="13"/>
      <c r="D21" s="7" t="s">
        <v>188</v>
      </c>
      <c r="E21" s="13"/>
      <c r="F21" s="13"/>
      <c r="G21" s="13"/>
      <c r="H21" s="13"/>
      <c r="I21" s="13"/>
    </row>
    <row r="22" spans="1:9" x14ac:dyDescent="0.2">
      <c r="A22" s="7" t="s">
        <v>255</v>
      </c>
      <c r="B22" s="13"/>
      <c r="D22" s="7" t="s">
        <v>292</v>
      </c>
      <c r="E22" s="13"/>
      <c r="F22" s="13"/>
      <c r="G22" s="13"/>
      <c r="H22" s="13"/>
      <c r="I22" s="13"/>
    </row>
    <row r="23" spans="1:9" x14ac:dyDescent="0.2">
      <c r="A23" s="7" t="s">
        <v>291</v>
      </c>
      <c r="B23" s="13"/>
    </row>
    <row r="24" spans="1:9" x14ac:dyDescent="0.2">
      <c r="A24" s="7" t="s">
        <v>307</v>
      </c>
      <c r="B24" s="13"/>
    </row>
    <row r="25" spans="1:9" x14ac:dyDescent="0.2">
      <c r="A25" s="7" t="s">
        <v>308</v>
      </c>
      <c r="B25" s="13"/>
    </row>
    <row r="26" spans="1:9" x14ac:dyDescent="0.2">
      <c r="A26" s="7" t="s">
        <v>141</v>
      </c>
      <c r="B26" s="13"/>
    </row>
  </sheetData>
  <pageMargins left="0.23622047244094491" right="0.23622047244094491" top="0.78166666666666662" bottom="0.74803149606299213" header="0.31496062992125984" footer="0.31496062992125984"/>
  <pageSetup paperSize="8" scale="56" orientation="landscape" r:id="rId1"/>
  <headerFooter>
    <oddHeader>&amp;L&amp;G&amp;R11/B. melléklet- KAP-RD01a-RD01c-RD01d-RD01e-1-24 
Állattartó telepek fejlesztésének támogatása</oddHeader>
    <oddFooter>&amp;L&amp;G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>
          <x14:formula1>
            <xm:f>Segédtábla!$E$4:$E$8</xm:f>
          </x14:formula1>
          <xm:sqref>L4</xm:sqref>
        </x14:dataValidation>
        <x14:dataValidation type="list" allowBlank="1" showInputMessage="1" showErrorMessage="1">
          <x14:formula1>
            <xm:f>Segédtábla!$A$30:$A$36</xm:f>
          </x14:formula1>
          <xm:sqref>O12</xm:sqref>
        </x14:dataValidation>
        <x14:dataValidation type="list" allowBlank="1" showInputMessage="1" showErrorMessage="1">
          <x14:formula1>
            <xm:f>Segédtábla!$A$42:$A$43</xm:f>
          </x14:formula1>
          <xm:sqref>O14:P14</xm:sqref>
        </x14:dataValidation>
        <x14:dataValidation type="list" allowBlank="1" showInputMessage="1" showErrorMessage="1">
          <x14:formula1>
            <xm:f>Segédtábla!$A$62</xm:f>
          </x14:formula1>
          <xm:sqref>P15</xm:sqref>
        </x14:dataValidation>
        <x14:dataValidation type="list" allowBlank="1" showInputMessage="1" showErrorMessage="1">
          <x14:formula1>
            <xm:f>Segédtábla!$A$38:$A$39</xm:f>
          </x14:formula1>
          <xm:sqref>P12</xm:sqref>
        </x14:dataValidation>
        <x14:dataValidation type="list" allowBlank="1" showInputMessage="1" showErrorMessage="1">
          <x14:formula1>
            <xm:f>Segédtábla!$A$45:$A$48</xm:f>
          </x14:formula1>
          <xm:sqref>O16</xm:sqref>
        </x14:dataValidation>
        <x14:dataValidation type="list" allowBlank="1" showInputMessage="1" showErrorMessage="1">
          <x14:formula1>
            <xm:f>Segédtábla!$A$56:$A$61</xm:f>
          </x14:formula1>
          <xm:sqref>O15</xm:sqref>
        </x14:dataValidation>
        <x14:dataValidation type="list" allowBlank="1" showInputMessage="1" showErrorMessage="1">
          <x14:formula1>
            <xm:f>Segédtábla!$A$50:$A$53</xm:f>
          </x14:formula1>
          <xm:sqref>P16</xm:sqref>
        </x14:dataValidation>
        <x14:dataValidation type="list" allowBlank="1" showInputMessage="1" showErrorMessage="1">
          <x14:formula1>
            <xm:f>Segédtábla!$E$12:$E$16</xm:f>
          </x14:formula1>
          <xm:sqref>L10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view="pageLayout" topLeftCell="A4" zoomScaleNormal="100" workbookViewId="0">
      <selection activeCell="Q13" sqref="Q13"/>
    </sheetView>
  </sheetViews>
  <sheetFormatPr defaultColWidth="9" defaultRowHeight="12" x14ac:dyDescent="0.2"/>
  <cols>
    <col min="1" max="1" width="38" customWidth="1"/>
    <col min="2" max="4" width="64.28515625" bestFit="1" customWidth="1"/>
    <col min="5" max="5" width="97.42578125" bestFit="1" customWidth="1"/>
  </cols>
  <sheetData>
    <row r="1" spans="1:5" x14ac:dyDescent="0.2">
      <c r="A1" s="1" t="s">
        <v>105</v>
      </c>
      <c r="B1" t="s">
        <v>309</v>
      </c>
      <c r="C1" t="s">
        <v>310</v>
      </c>
      <c r="D1" t="s">
        <v>311</v>
      </c>
      <c r="E1" t="s">
        <v>312</v>
      </c>
    </row>
    <row r="2" spans="1:5" x14ac:dyDescent="0.2">
      <c r="A2" s="11" t="s">
        <v>109</v>
      </c>
      <c r="B2" s="11" t="s">
        <v>313</v>
      </c>
      <c r="C2" s="11" t="s">
        <v>313</v>
      </c>
      <c r="D2" s="11" t="s">
        <v>314</v>
      </c>
      <c r="E2" s="11" t="s">
        <v>315</v>
      </c>
    </row>
    <row r="3" spans="1:5" x14ac:dyDescent="0.2">
      <c r="A3" s="36" t="s">
        <v>117</v>
      </c>
      <c r="B3" s="36"/>
      <c r="C3" s="36"/>
      <c r="D3" s="36"/>
      <c r="E3" s="36"/>
    </row>
    <row r="4" spans="1:5" ht="12" customHeight="1" x14ac:dyDescent="0.2">
      <c r="A4" s="35" t="s">
        <v>118</v>
      </c>
      <c r="B4" s="11" t="s">
        <v>119</v>
      </c>
      <c r="C4" s="11" t="s">
        <v>119</v>
      </c>
      <c r="D4" s="11" t="s">
        <v>119</v>
      </c>
      <c r="E4" s="11" t="s">
        <v>119</v>
      </c>
    </row>
    <row r="5" spans="1:5" x14ac:dyDescent="0.2">
      <c r="A5" s="35"/>
      <c r="B5" s="11" t="s">
        <v>274</v>
      </c>
      <c r="C5" s="11" t="s">
        <v>274</v>
      </c>
      <c r="D5" s="11" t="s">
        <v>274</v>
      </c>
      <c r="E5" s="11" t="s">
        <v>274</v>
      </c>
    </row>
    <row r="6" spans="1:5" x14ac:dyDescent="0.2">
      <c r="A6" s="35"/>
      <c r="B6" s="11" t="s">
        <v>239</v>
      </c>
      <c r="C6" s="11" t="s">
        <v>239</v>
      </c>
      <c r="D6" s="11" t="s">
        <v>239</v>
      </c>
      <c r="E6" s="11" t="s">
        <v>239</v>
      </c>
    </row>
    <row r="7" spans="1:5" x14ac:dyDescent="0.2">
      <c r="A7" s="35"/>
      <c r="B7" s="11" t="s">
        <v>242</v>
      </c>
      <c r="C7" s="11" t="s">
        <v>242</v>
      </c>
      <c r="D7" s="11" t="s">
        <v>242</v>
      </c>
      <c r="E7" s="11" t="s">
        <v>242</v>
      </c>
    </row>
    <row r="8" spans="1:5" x14ac:dyDescent="0.2">
      <c r="A8" s="35"/>
      <c r="B8" s="11" t="s">
        <v>243</v>
      </c>
      <c r="C8" s="11" t="s">
        <v>243</v>
      </c>
      <c r="D8" s="11" t="s">
        <v>243</v>
      </c>
      <c r="E8" s="11" t="s">
        <v>243</v>
      </c>
    </row>
    <row r="9" spans="1:5" x14ac:dyDescent="0.2">
      <c r="A9" s="35"/>
      <c r="B9" s="11" t="s">
        <v>122</v>
      </c>
      <c r="C9" s="11" t="s">
        <v>277</v>
      </c>
      <c r="D9" s="11" t="s">
        <v>122</v>
      </c>
      <c r="E9" s="11" t="s">
        <v>122</v>
      </c>
    </row>
    <row r="10" spans="1:5" x14ac:dyDescent="0.2">
      <c r="A10" s="35"/>
      <c r="B10" s="11" t="s">
        <v>244</v>
      </c>
      <c r="C10" s="11" t="s">
        <v>316</v>
      </c>
      <c r="D10" s="11" t="s">
        <v>244</v>
      </c>
      <c r="E10" s="11" t="s">
        <v>244</v>
      </c>
    </row>
    <row r="11" spans="1:5" x14ac:dyDescent="0.2">
      <c r="A11" s="35"/>
      <c r="B11" s="11"/>
      <c r="C11" s="11" t="s">
        <v>281</v>
      </c>
      <c r="D11" s="11"/>
      <c r="E11" s="11" t="s">
        <v>317</v>
      </c>
    </row>
    <row r="12" spans="1:5" x14ac:dyDescent="0.2">
      <c r="A12" s="35"/>
      <c r="B12" s="11"/>
      <c r="C12" s="11" t="s">
        <v>282</v>
      </c>
      <c r="D12" s="11"/>
      <c r="E12" s="11" t="s">
        <v>318</v>
      </c>
    </row>
    <row r="13" spans="1:5" x14ac:dyDescent="0.2">
      <c r="A13" s="40" t="s">
        <v>139</v>
      </c>
      <c r="B13" t="s">
        <v>162</v>
      </c>
      <c r="C13" t="s">
        <v>162</v>
      </c>
      <c r="D13" t="s">
        <v>162</v>
      </c>
      <c r="E13" t="s">
        <v>162</v>
      </c>
    </row>
    <row r="14" spans="1:5" x14ac:dyDescent="0.2">
      <c r="A14" s="40"/>
      <c r="B14" t="s">
        <v>141</v>
      </c>
      <c r="C14" t="s">
        <v>141</v>
      </c>
      <c r="D14" t="s">
        <v>141</v>
      </c>
      <c r="E14" t="s">
        <v>141</v>
      </c>
    </row>
    <row r="15" spans="1:5" x14ac:dyDescent="0.2">
      <c r="A15" s="40"/>
      <c r="B15" t="s">
        <v>283</v>
      </c>
      <c r="C15" t="s">
        <v>283</v>
      </c>
      <c r="D15" t="s">
        <v>283</v>
      </c>
      <c r="E15" t="s">
        <v>283</v>
      </c>
    </row>
    <row r="16" spans="1:5" x14ac:dyDescent="0.2">
      <c r="A16" s="40"/>
      <c r="B16" t="s">
        <v>284</v>
      </c>
      <c r="C16" t="s">
        <v>284</v>
      </c>
      <c r="D16" t="s">
        <v>284</v>
      </c>
      <c r="E16" t="s">
        <v>319</v>
      </c>
    </row>
    <row r="17" spans="1:5" ht="12" customHeight="1" x14ac:dyDescent="0.2">
      <c r="A17" s="39" t="s">
        <v>144</v>
      </c>
      <c r="B17" s="11" t="s">
        <v>320</v>
      </c>
      <c r="C17" s="11" t="s">
        <v>320</v>
      </c>
      <c r="D17" s="11" t="s">
        <v>320</v>
      </c>
      <c r="E17" s="11" t="s">
        <v>320</v>
      </c>
    </row>
    <row r="18" spans="1:5" x14ac:dyDescent="0.2">
      <c r="A18" s="39"/>
      <c r="B18" s="11" t="s">
        <v>321</v>
      </c>
      <c r="C18" s="11" t="s">
        <v>321</v>
      </c>
      <c r="D18" s="11" t="s">
        <v>321</v>
      </c>
      <c r="E18" s="11" t="s">
        <v>321</v>
      </c>
    </row>
    <row r="19" spans="1:5" x14ac:dyDescent="0.2">
      <c r="A19" s="39"/>
      <c r="B19" s="11" t="s">
        <v>322</v>
      </c>
      <c r="C19" s="11" t="s">
        <v>322</v>
      </c>
      <c r="D19" s="11" t="s">
        <v>322</v>
      </c>
      <c r="E19" s="11" t="s">
        <v>322</v>
      </c>
    </row>
    <row r="20" spans="1:5" x14ac:dyDescent="0.2">
      <c r="A20" s="39"/>
      <c r="B20" s="11" t="s">
        <v>323</v>
      </c>
      <c r="C20" s="11" t="s">
        <v>31</v>
      </c>
      <c r="D20" s="11" t="s">
        <v>324</v>
      </c>
      <c r="E20" s="11" t="s">
        <v>324</v>
      </c>
    </row>
    <row r="21" spans="1:5" x14ac:dyDescent="0.2">
      <c r="A21" s="39"/>
      <c r="B21" s="11"/>
      <c r="C21" s="11"/>
      <c r="D21" s="11" t="s">
        <v>31</v>
      </c>
      <c r="E21" s="11" t="s">
        <v>31</v>
      </c>
    </row>
    <row r="22" spans="1:5" x14ac:dyDescent="0.2">
      <c r="A22" s="39"/>
      <c r="B22" s="11"/>
      <c r="C22" s="11"/>
      <c r="D22" s="11" t="s">
        <v>37</v>
      </c>
      <c r="E22" s="11" t="s">
        <v>37</v>
      </c>
    </row>
    <row r="23" spans="1:5" x14ac:dyDescent="0.2">
      <c r="A23" s="34" t="s">
        <v>145</v>
      </c>
      <c r="B23" t="s">
        <v>146</v>
      </c>
      <c r="C23" t="s">
        <v>146</v>
      </c>
      <c r="D23" t="s">
        <v>146</v>
      </c>
      <c r="E23" t="s">
        <v>146</v>
      </c>
    </row>
    <row r="24" spans="1:5" x14ac:dyDescent="0.2">
      <c r="A24" s="34"/>
      <c r="B24" t="s">
        <v>147</v>
      </c>
      <c r="C24" t="s">
        <v>147</v>
      </c>
      <c r="D24" t="s">
        <v>147</v>
      </c>
      <c r="E24" t="s">
        <v>147</v>
      </c>
    </row>
    <row r="25" spans="1:5" x14ac:dyDescent="0.2">
      <c r="A25" s="34"/>
      <c r="B25" t="s">
        <v>148</v>
      </c>
      <c r="C25" t="s">
        <v>148</v>
      </c>
      <c r="D25" t="s">
        <v>148</v>
      </c>
      <c r="E25" t="s">
        <v>148</v>
      </c>
    </row>
    <row r="26" spans="1:5" x14ac:dyDescent="0.2">
      <c r="A26" s="34"/>
      <c r="B26" t="s">
        <v>165</v>
      </c>
      <c r="C26" t="s">
        <v>165</v>
      </c>
      <c r="D26" t="s">
        <v>165</v>
      </c>
      <c r="E26" t="s">
        <v>165</v>
      </c>
    </row>
    <row r="27" spans="1:5" x14ac:dyDescent="0.2">
      <c r="A27" s="34"/>
      <c r="B27" t="s">
        <v>151</v>
      </c>
      <c r="C27" t="s">
        <v>151</v>
      </c>
      <c r="D27" t="s">
        <v>151</v>
      </c>
      <c r="E27" t="s">
        <v>151</v>
      </c>
    </row>
    <row r="28" spans="1:5" x14ac:dyDescent="0.2">
      <c r="A28" s="34"/>
      <c r="B28" t="s">
        <v>152</v>
      </c>
      <c r="C28" t="s">
        <v>152</v>
      </c>
      <c r="D28" t="s">
        <v>152</v>
      </c>
      <c r="E28" t="s">
        <v>152</v>
      </c>
    </row>
    <row r="29" spans="1:5" x14ac:dyDescent="0.2">
      <c r="A29" s="34"/>
      <c r="B29" t="s">
        <v>150</v>
      </c>
      <c r="C29" t="s">
        <v>150</v>
      </c>
      <c r="D29" t="s">
        <v>150</v>
      </c>
      <c r="E29" t="s">
        <v>150</v>
      </c>
    </row>
    <row r="30" spans="1:5" x14ac:dyDescent="0.2">
      <c r="A30" s="34"/>
      <c r="B30" t="s">
        <v>153</v>
      </c>
      <c r="C30" t="s">
        <v>153</v>
      </c>
      <c r="D30" t="s">
        <v>153</v>
      </c>
      <c r="E30" t="s">
        <v>153</v>
      </c>
    </row>
    <row r="31" spans="1:5" x14ac:dyDescent="0.2">
      <c r="A31" s="34"/>
      <c r="B31" t="s">
        <v>154</v>
      </c>
      <c r="C31" t="s">
        <v>154</v>
      </c>
      <c r="D31" t="s">
        <v>154</v>
      </c>
      <c r="E31" t="s">
        <v>154</v>
      </c>
    </row>
    <row r="32" spans="1:5" x14ac:dyDescent="0.2">
      <c r="A32" s="34"/>
      <c r="B32" t="s">
        <v>155</v>
      </c>
      <c r="C32" t="s">
        <v>155</v>
      </c>
      <c r="D32" t="s">
        <v>155</v>
      </c>
      <c r="E32" t="s">
        <v>155</v>
      </c>
    </row>
    <row r="33" spans="1:5" x14ac:dyDescent="0.2">
      <c r="A33" s="34"/>
      <c r="B33" t="s">
        <v>285</v>
      </c>
      <c r="C33" t="s">
        <v>285</v>
      </c>
      <c r="D33" t="s">
        <v>285</v>
      </c>
      <c r="E33" t="s">
        <v>285</v>
      </c>
    </row>
    <row r="34" spans="1:5" x14ac:dyDescent="0.2">
      <c r="A34" s="34"/>
      <c r="B34" t="s">
        <v>286</v>
      </c>
      <c r="C34" t="s">
        <v>286</v>
      </c>
      <c r="D34" t="s">
        <v>286</v>
      </c>
      <c r="E34" t="s">
        <v>286</v>
      </c>
    </row>
    <row r="35" spans="1:5" ht="12" customHeight="1" x14ac:dyDescent="0.2">
      <c r="A35" s="35" t="s">
        <v>156</v>
      </c>
      <c r="B35" s="11" t="s">
        <v>87</v>
      </c>
      <c r="C35" s="11" t="s">
        <v>87</v>
      </c>
      <c r="D35" s="11" t="s">
        <v>87</v>
      </c>
      <c r="E35" s="11" t="s">
        <v>87</v>
      </c>
    </row>
    <row r="36" spans="1:5" x14ac:dyDescent="0.2">
      <c r="A36" s="35"/>
      <c r="B36" s="11" t="s">
        <v>157</v>
      </c>
      <c r="C36" s="11" t="s">
        <v>157</v>
      </c>
      <c r="D36" s="11" t="s">
        <v>157</v>
      </c>
      <c r="E36" s="11" t="s">
        <v>157</v>
      </c>
    </row>
    <row r="37" spans="1:5" x14ac:dyDescent="0.2">
      <c r="A37" s="35"/>
      <c r="B37" s="11" t="s">
        <v>158</v>
      </c>
      <c r="C37" s="11" t="s">
        <v>158</v>
      </c>
      <c r="D37" s="11" t="s">
        <v>158</v>
      </c>
      <c r="E37" s="11" t="s">
        <v>158</v>
      </c>
    </row>
    <row r="38" spans="1:5" ht="12" customHeight="1" x14ac:dyDescent="0.2">
      <c r="A38" s="34" t="s">
        <v>325</v>
      </c>
      <c r="B38" t="s">
        <v>49</v>
      </c>
      <c r="C38" t="s">
        <v>49</v>
      </c>
      <c r="D38" t="s">
        <v>49</v>
      </c>
      <c r="E38" t="s">
        <v>48</v>
      </c>
    </row>
    <row r="39" spans="1:5" ht="12" customHeight="1" x14ac:dyDescent="0.2">
      <c r="A39" s="34"/>
      <c r="B39" t="s">
        <v>52</v>
      </c>
      <c r="C39" t="s">
        <v>52</v>
      </c>
      <c r="D39" t="s">
        <v>52</v>
      </c>
      <c r="E39" t="s">
        <v>51</v>
      </c>
    </row>
    <row r="40" spans="1:5" ht="12" customHeight="1" x14ac:dyDescent="0.2">
      <c r="A40" s="34"/>
      <c r="B40" t="s">
        <v>55</v>
      </c>
      <c r="C40" t="s">
        <v>55</v>
      </c>
      <c r="D40" t="s">
        <v>55</v>
      </c>
      <c r="E40" t="s">
        <v>54</v>
      </c>
    </row>
    <row r="41" spans="1:5" ht="12" customHeight="1" x14ac:dyDescent="0.2">
      <c r="A41" s="34"/>
      <c r="E41" t="s">
        <v>57</v>
      </c>
    </row>
    <row r="42" spans="1:5" ht="12" customHeight="1" x14ac:dyDescent="0.2">
      <c r="A42" s="34"/>
      <c r="E42" t="s">
        <v>60</v>
      </c>
    </row>
    <row r="43" spans="1:5" ht="12" customHeight="1" x14ac:dyDescent="0.2">
      <c r="A43" s="34"/>
      <c r="E43" t="s">
        <v>63</v>
      </c>
    </row>
    <row r="44" spans="1:5" ht="12" customHeight="1" x14ac:dyDescent="0.2">
      <c r="A44" s="34"/>
      <c r="E44" t="s">
        <v>65</v>
      </c>
    </row>
    <row r="45" spans="1:5" ht="12" customHeight="1" x14ac:dyDescent="0.2">
      <c r="A45" s="34"/>
      <c r="E45" t="s">
        <v>67</v>
      </c>
    </row>
    <row r="46" spans="1:5" ht="12" customHeight="1" x14ac:dyDescent="0.2">
      <c r="A46" s="34"/>
      <c r="E46" t="s">
        <v>69</v>
      </c>
    </row>
    <row r="47" spans="1:5" ht="12" customHeight="1" x14ac:dyDescent="0.2">
      <c r="A47" s="34"/>
      <c r="E47" t="s">
        <v>71</v>
      </c>
    </row>
    <row r="48" spans="1:5" ht="12" customHeight="1" x14ac:dyDescent="0.2">
      <c r="A48" s="34"/>
      <c r="E48" t="s">
        <v>73</v>
      </c>
    </row>
    <row r="49" spans="1:5" x14ac:dyDescent="0.2">
      <c r="A49" s="34"/>
      <c r="E49" t="s">
        <v>75</v>
      </c>
    </row>
    <row r="50" spans="1:5" x14ac:dyDescent="0.2">
      <c r="A50" s="34"/>
      <c r="E50" t="s">
        <v>55</v>
      </c>
    </row>
    <row r="51" spans="1:5" x14ac:dyDescent="0.2">
      <c r="A51" s="35" t="s">
        <v>161</v>
      </c>
      <c r="B51" s="11" t="s">
        <v>162</v>
      </c>
      <c r="C51" s="11" t="s">
        <v>162</v>
      </c>
      <c r="D51" s="11" t="s">
        <v>162</v>
      </c>
      <c r="E51" s="11" t="s">
        <v>162</v>
      </c>
    </row>
    <row r="52" spans="1:5" x14ac:dyDescent="0.2">
      <c r="A52" s="37"/>
      <c r="B52" s="11" t="s">
        <v>141</v>
      </c>
      <c r="C52" s="11" t="s">
        <v>141</v>
      </c>
      <c r="D52" s="11" t="s">
        <v>141</v>
      </c>
      <c r="E52" s="11" t="s">
        <v>141</v>
      </c>
    </row>
    <row r="53" spans="1:5" x14ac:dyDescent="0.2">
      <c r="A53" s="37"/>
      <c r="B53" s="11" t="s">
        <v>283</v>
      </c>
      <c r="C53" s="11" t="s">
        <v>283</v>
      </c>
      <c r="D53" s="11" t="s">
        <v>283</v>
      </c>
      <c r="E53" s="11" t="s">
        <v>283</v>
      </c>
    </row>
    <row r="54" spans="1:5" x14ac:dyDescent="0.2">
      <c r="A54" s="37"/>
      <c r="B54" s="11" t="s">
        <v>284</v>
      </c>
      <c r="C54" s="11" t="s">
        <v>284</v>
      </c>
      <c r="D54" s="11" t="s">
        <v>284</v>
      </c>
      <c r="E54" s="11" t="s">
        <v>326</v>
      </c>
    </row>
    <row r="55" spans="1:5" x14ac:dyDescent="0.2">
      <c r="A55" s="38" t="s">
        <v>163</v>
      </c>
      <c r="B55" t="s">
        <v>320</v>
      </c>
      <c r="C55" t="s">
        <v>320</v>
      </c>
      <c r="D55" t="s">
        <v>320</v>
      </c>
      <c r="E55" t="s">
        <v>320</v>
      </c>
    </row>
    <row r="56" spans="1:5" x14ac:dyDescent="0.2">
      <c r="A56" s="38"/>
      <c r="B56" t="s">
        <v>321</v>
      </c>
      <c r="C56" t="s">
        <v>321</v>
      </c>
      <c r="D56" t="s">
        <v>321</v>
      </c>
      <c r="E56" t="s">
        <v>321</v>
      </c>
    </row>
    <row r="57" spans="1:5" x14ac:dyDescent="0.2">
      <c r="A57" s="38"/>
      <c r="B57" t="s">
        <v>322</v>
      </c>
      <c r="C57" t="s">
        <v>322</v>
      </c>
      <c r="D57" t="s">
        <v>322</v>
      </c>
      <c r="E57" t="s">
        <v>322</v>
      </c>
    </row>
    <row r="58" spans="1:5" x14ac:dyDescent="0.2">
      <c r="A58" s="38"/>
      <c r="B58" t="s">
        <v>323</v>
      </c>
      <c r="C58" t="s">
        <v>31</v>
      </c>
      <c r="D58" t="s">
        <v>324</v>
      </c>
      <c r="E58" t="s">
        <v>324</v>
      </c>
    </row>
    <row r="59" spans="1:5" x14ac:dyDescent="0.2">
      <c r="A59" s="38"/>
      <c r="D59" t="s">
        <v>31</v>
      </c>
      <c r="E59" t="s">
        <v>31</v>
      </c>
    </row>
    <row r="60" spans="1:5" x14ac:dyDescent="0.2">
      <c r="A60" s="38"/>
      <c r="D60" t="s">
        <v>37</v>
      </c>
      <c r="E60" t="s">
        <v>37</v>
      </c>
    </row>
    <row r="61" spans="1:5" x14ac:dyDescent="0.2">
      <c r="A61" s="35" t="s">
        <v>249</v>
      </c>
      <c r="B61" s="11" t="s">
        <v>146</v>
      </c>
      <c r="C61" s="11" t="s">
        <v>146</v>
      </c>
      <c r="D61" s="11" t="s">
        <v>146</v>
      </c>
      <c r="E61" s="11" t="s">
        <v>146</v>
      </c>
    </row>
    <row r="62" spans="1:5" x14ac:dyDescent="0.2">
      <c r="A62" s="35"/>
      <c r="B62" s="11" t="s">
        <v>147</v>
      </c>
      <c r="C62" s="11" t="s">
        <v>147</v>
      </c>
      <c r="D62" s="11" t="s">
        <v>147</v>
      </c>
      <c r="E62" s="11" t="s">
        <v>147</v>
      </c>
    </row>
    <row r="63" spans="1:5" x14ac:dyDescent="0.2">
      <c r="A63" s="35"/>
      <c r="B63" s="11" t="s">
        <v>148</v>
      </c>
      <c r="C63" s="11" t="s">
        <v>148</v>
      </c>
      <c r="D63" s="11" t="s">
        <v>148</v>
      </c>
      <c r="E63" s="11" t="s">
        <v>148</v>
      </c>
    </row>
    <row r="64" spans="1:5" x14ac:dyDescent="0.2">
      <c r="A64" s="35"/>
      <c r="B64" s="11" t="s">
        <v>165</v>
      </c>
      <c r="C64" s="11" t="s">
        <v>165</v>
      </c>
      <c r="D64" s="11" t="s">
        <v>165</v>
      </c>
      <c r="E64" s="11" t="s">
        <v>165</v>
      </c>
    </row>
    <row r="65" spans="1:5" x14ac:dyDescent="0.2">
      <c r="A65" s="35"/>
      <c r="B65" s="11" t="s">
        <v>150</v>
      </c>
      <c r="C65" s="11" t="s">
        <v>150</v>
      </c>
      <c r="D65" s="11" t="s">
        <v>150</v>
      </c>
      <c r="E65" s="11" t="s">
        <v>150</v>
      </c>
    </row>
    <row r="66" spans="1:5" x14ac:dyDescent="0.2">
      <c r="A66" s="35"/>
      <c r="B66" s="11" t="s">
        <v>151</v>
      </c>
      <c r="C66" s="11" t="s">
        <v>151</v>
      </c>
      <c r="D66" s="11" t="s">
        <v>151</v>
      </c>
      <c r="E66" s="11" t="s">
        <v>151</v>
      </c>
    </row>
    <row r="67" spans="1:5" x14ac:dyDescent="0.2">
      <c r="A67" s="35"/>
      <c r="B67" s="11" t="s">
        <v>152</v>
      </c>
      <c r="C67" s="11" t="s">
        <v>152</v>
      </c>
      <c r="D67" s="11" t="s">
        <v>152</v>
      </c>
      <c r="E67" s="11" t="s">
        <v>152</v>
      </c>
    </row>
    <row r="68" spans="1:5" x14ac:dyDescent="0.2">
      <c r="A68" s="35"/>
      <c r="B68" s="11" t="s">
        <v>153</v>
      </c>
      <c r="C68" s="11" t="s">
        <v>153</v>
      </c>
      <c r="D68" s="11" t="s">
        <v>153</v>
      </c>
      <c r="E68" s="11" t="s">
        <v>153</v>
      </c>
    </row>
    <row r="69" spans="1:5" x14ac:dyDescent="0.2">
      <c r="A69" s="35"/>
      <c r="B69" s="11" t="s">
        <v>154</v>
      </c>
      <c r="C69" s="11" t="s">
        <v>154</v>
      </c>
      <c r="D69" s="11" t="s">
        <v>154</v>
      </c>
      <c r="E69" s="11" t="s">
        <v>154</v>
      </c>
    </row>
    <row r="70" spans="1:5" x14ac:dyDescent="0.2">
      <c r="A70" s="35"/>
      <c r="B70" s="11" t="s">
        <v>155</v>
      </c>
      <c r="C70" s="11" t="s">
        <v>155</v>
      </c>
      <c r="D70" s="11" t="s">
        <v>155</v>
      </c>
      <c r="E70" s="11" t="s">
        <v>155</v>
      </c>
    </row>
    <row r="71" spans="1:5" x14ac:dyDescent="0.2">
      <c r="A71" s="35"/>
      <c r="B71" s="11" t="s">
        <v>285</v>
      </c>
      <c r="C71" s="11" t="s">
        <v>285</v>
      </c>
      <c r="D71" s="11" t="s">
        <v>285</v>
      </c>
      <c r="E71" s="11" t="s">
        <v>285</v>
      </c>
    </row>
    <row r="72" spans="1:5" x14ac:dyDescent="0.2">
      <c r="A72" s="35"/>
      <c r="B72" s="11" t="s">
        <v>286</v>
      </c>
      <c r="C72" s="11" t="s">
        <v>286</v>
      </c>
      <c r="D72" s="11" t="s">
        <v>286</v>
      </c>
      <c r="E72" s="11" t="s">
        <v>286</v>
      </c>
    </row>
    <row r="73" spans="1:5" x14ac:dyDescent="0.2">
      <c r="A73" s="34" t="s">
        <v>166</v>
      </c>
      <c r="B73" t="s">
        <v>87</v>
      </c>
      <c r="C73" t="s">
        <v>87</v>
      </c>
      <c r="D73" t="s">
        <v>87</v>
      </c>
      <c r="E73" t="s">
        <v>87</v>
      </c>
    </row>
    <row r="74" spans="1:5" x14ac:dyDescent="0.2">
      <c r="A74" s="34"/>
      <c r="B74" t="s">
        <v>157</v>
      </c>
      <c r="C74" t="s">
        <v>157</v>
      </c>
      <c r="D74" t="s">
        <v>157</v>
      </c>
      <c r="E74" t="s">
        <v>157</v>
      </c>
    </row>
    <row r="75" spans="1:5" x14ac:dyDescent="0.2">
      <c r="A75" s="34"/>
      <c r="B75" t="s">
        <v>158</v>
      </c>
      <c r="C75" t="s">
        <v>158</v>
      </c>
      <c r="D75" t="s">
        <v>158</v>
      </c>
      <c r="E75" t="s">
        <v>158</v>
      </c>
    </row>
    <row r="76" spans="1:5" ht="12" customHeight="1" x14ac:dyDescent="0.2">
      <c r="A76" s="35" t="s">
        <v>327</v>
      </c>
      <c r="B76" s="11" t="s">
        <v>49</v>
      </c>
      <c r="C76" s="11" t="s">
        <v>49</v>
      </c>
      <c r="D76" s="11" t="s">
        <v>49</v>
      </c>
      <c r="E76" s="11" t="s">
        <v>48</v>
      </c>
    </row>
    <row r="77" spans="1:5" x14ac:dyDescent="0.2">
      <c r="A77" s="35"/>
      <c r="B77" s="11" t="s">
        <v>52</v>
      </c>
      <c r="C77" s="11" t="s">
        <v>52</v>
      </c>
      <c r="D77" s="11" t="s">
        <v>52</v>
      </c>
      <c r="E77" s="11" t="s">
        <v>51</v>
      </c>
    </row>
    <row r="78" spans="1:5" x14ac:dyDescent="0.2">
      <c r="A78" s="35"/>
      <c r="B78" s="11" t="s">
        <v>55</v>
      </c>
      <c r="C78" s="11" t="s">
        <v>55</v>
      </c>
      <c r="D78" s="11" t="s">
        <v>55</v>
      </c>
      <c r="E78" s="11" t="s">
        <v>54</v>
      </c>
    </row>
    <row r="79" spans="1:5" x14ac:dyDescent="0.2">
      <c r="A79" s="35"/>
      <c r="B79" s="11"/>
      <c r="C79" s="11"/>
      <c r="D79" s="11"/>
      <c r="E79" s="11" t="s">
        <v>57</v>
      </c>
    </row>
    <row r="80" spans="1:5" x14ac:dyDescent="0.2">
      <c r="A80" s="35"/>
      <c r="B80" s="11"/>
      <c r="C80" s="11"/>
      <c r="D80" s="11"/>
      <c r="E80" s="11" t="s">
        <v>60</v>
      </c>
    </row>
    <row r="81" spans="1:5" x14ac:dyDescent="0.2">
      <c r="A81" s="35"/>
      <c r="B81" s="11"/>
      <c r="C81" s="11"/>
      <c r="D81" s="11"/>
      <c r="E81" s="11" t="s">
        <v>63</v>
      </c>
    </row>
    <row r="82" spans="1:5" x14ac:dyDescent="0.2">
      <c r="A82" s="35"/>
      <c r="B82" s="11"/>
      <c r="C82" s="11"/>
      <c r="D82" s="11"/>
      <c r="E82" s="11" t="s">
        <v>65</v>
      </c>
    </row>
    <row r="83" spans="1:5" x14ac:dyDescent="0.2">
      <c r="A83" s="35"/>
      <c r="B83" s="11"/>
      <c r="C83" s="11"/>
      <c r="D83" s="11"/>
      <c r="E83" s="11" t="s">
        <v>67</v>
      </c>
    </row>
    <row r="84" spans="1:5" x14ac:dyDescent="0.2">
      <c r="A84" s="35"/>
      <c r="B84" s="11"/>
      <c r="C84" s="11"/>
      <c r="D84" s="11"/>
      <c r="E84" s="11" t="s">
        <v>69</v>
      </c>
    </row>
    <row r="85" spans="1:5" x14ac:dyDescent="0.2">
      <c r="A85" s="35"/>
      <c r="B85" s="11"/>
      <c r="C85" s="11"/>
      <c r="D85" s="11"/>
      <c r="E85" s="11" t="s">
        <v>71</v>
      </c>
    </row>
    <row r="86" spans="1:5" x14ac:dyDescent="0.2">
      <c r="A86" s="35"/>
      <c r="B86" s="11"/>
      <c r="C86" s="11"/>
      <c r="D86" s="11"/>
      <c r="E86" s="11" t="s">
        <v>73</v>
      </c>
    </row>
    <row r="87" spans="1:5" x14ac:dyDescent="0.2">
      <c r="A87" s="35"/>
      <c r="B87" s="11"/>
      <c r="C87" s="11"/>
      <c r="D87" s="11"/>
      <c r="E87" s="11" t="s">
        <v>75</v>
      </c>
    </row>
    <row r="88" spans="1:5" x14ac:dyDescent="0.2">
      <c r="A88" s="35"/>
      <c r="B88" s="11"/>
      <c r="C88" s="11"/>
      <c r="D88" s="11"/>
      <c r="E88" s="11" t="s">
        <v>55</v>
      </c>
    </row>
  </sheetData>
  <mergeCells count="12">
    <mergeCell ref="A76:A88"/>
    <mergeCell ref="A3:E3"/>
    <mergeCell ref="A51:A54"/>
    <mergeCell ref="A55:A60"/>
    <mergeCell ref="A61:A72"/>
    <mergeCell ref="A73:A75"/>
    <mergeCell ref="A23:A34"/>
    <mergeCell ref="A35:A37"/>
    <mergeCell ref="A38:A50"/>
    <mergeCell ref="A4:A12"/>
    <mergeCell ref="A13:A16"/>
    <mergeCell ref="A17:A22"/>
  </mergeCells>
  <pageMargins left="0.23622047244094491" right="0.23622047244094491" top="0.74803149606299213" bottom="0.74803149606299213" header="0.31496062992125984" footer="0.31496062992125984"/>
  <pageSetup paperSize="8" scale="48" orientation="landscape" r:id="rId1"/>
  <headerFooter>
    <oddHeader>&amp;L&amp;G&amp;R11/B. melléklet- KAP-RD01a-RD01c-RD01d-RD01e-1-24 
Állattartó telepek fejlesztésének támogatása</oddHeader>
    <oddFooter>&amp;L&amp;G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93BC41471679440BD29BFAA313A67C5" ma:contentTypeVersion="16" ma:contentTypeDescription="Új dokumentum létrehozása." ma:contentTypeScope="" ma:versionID="2010dfd83ae7043bda2f1e37fe888ee3">
  <xsd:schema xmlns:xsd="http://www.w3.org/2001/XMLSchema" xmlns:xs="http://www.w3.org/2001/XMLSchema" xmlns:p="http://schemas.microsoft.com/office/2006/metadata/properties" xmlns:ns2="53072742-9b63-488b-9860-f0e1476167a0" xmlns:ns3="929ab672-1a58-499f-9a5b-00e3dc7223a3" targetNamespace="http://schemas.microsoft.com/office/2006/metadata/properties" ma:root="true" ma:fieldsID="d65374aa636b2a19b5b34deeba4175d1" ns2:_="" ns3:_="">
    <xsd:import namespace="53072742-9b63-488b-9860-f0e1476167a0"/>
    <xsd:import namespace="929ab672-1a58-499f-9a5b-00e3dc7223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72742-9b63-488b-9860-f0e1476167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282132da-ec19-49ba-9c0e-67b6436ee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ab672-1a58-499f-9a5b-00e3dc7223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0d2ce9a-fa20-445b-bc8c-e18687148624}" ma:internalName="TaxCatchAll" ma:showField="CatchAllData" ma:web="929ab672-1a58-499f-9a5b-00e3dc722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072742-9b63-488b-9860-f0e1476167a0">
      <Terms xmlns="http://schemas.microsoft.com/office/infopath/2007/PartnerControls"/>
    </lcf76f155ced4ddcb4097134ff3c332f>
    <TaxCatchAll xmlns="929ab672-1a58-499f-9a5b-00e3dc7223a3" xsi:nil="true"/>
    <SharedWithUsers xmlns="929ab672-1a58-499f-9a5b-00e3dc7223a3">
      <UserInfo>
        <DisplayName>Tóth Viktória</DisplayName>
        <AccountId>47</AccountId>
        <AccountType/>
      </UserInfo>
      <UserInfo>
        <DisplayName>Óvári Csilla</DisplayName>
        <AccountId>30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A54C602-970F-4431-BA91-A148EF967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072742-9b63-488b-9860-f0e1476167a0"/>
    <ds:schemaRef ds:uri="929ab672-1a58-499f-9a5b-00e3dc722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30F3B5-E1CC-4948-AD72-70CF3A81F4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5D4344-1312-4D67-BA7E-EA91BED0FF6B}">
  <ds:schemaRefs>
    <ds:schemaRef ds:uri="929ab672-1a58-499f-9a5b-00e3dc7223a3"/>
    <ds:schemaRef ds:uri="http://purl.org/dc/terms/"/>
    <ds:schemaRef ds:uri="http://schemas.microsoft.com/office/2006/metadata/properties"/>
    <ds:schemaRef ds:uri="http://schemas.microsoft.com/office/2006/documentManagement/types"/>
    <ds:schemaRef ds:uri="53072742-9b63-488b-9860-f0e1476167a0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</vt:i4>
      </vt:variant>
    </vt:vector>
  </HeadingPairs>
  <TitlesOfParts>
    <vt:vector size="11" baseType="lpstr">
      <vt:lpstr>Kitöltési útmutató</vt:lpstr>
      <vt:lpstr>Segédtábla</vt:lpstr>
      <vt:lpstr>Sertés_Adatkör</vt:lpstr>
      <vt:lpstr>Sertés_Adatlap</vt:lpstr>
      <vt:lpstr>Baromfi_Adakör</vt:lpstr>
      <vt:lpstr>Baromfi_Adatlap</vt:lpstr>
      <vt:lpstr>Szarvasmarha_Adatkör</vt:lpstr>
      <vt:lpstr>Szarvasmarha_Adatlap</vt:lpstr>
      <vt:lpstr>Egyéb_állatok_Adatkör</vt:lpstr>
      <vt:lpstr>Egyéb_állatok_Adatlap</vt:lpstr>
      <vt:lpstr>Egyéb_állatok_Adatlap!Nyomtatási_terület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Tóth Viktória</dc:creator>
  <cp:keywords/>
  <dc:description/>
  <cp:lastModifiedBy>Kukel Franciska</cp:lastModifiedBy>
  <cp:revision/>
  <cp:lastPrinted>2024-06-13T13:23:13Z</cp:lastPrinted>
  <dcterms:created xsi:type="dcterms:W3CDTF">2024-05-21T11:33:43Z</dcterms:created>
  <dcterms:modified xsi:type="dcterms:W3CDTF">2024-06-13T13:45:35Z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0x010100093BC41471679440BD29BFAA313A67C5</vt:lpwstr>
  </property>
  <property fmtid="{D5CDD505-2E9C-101B-9397-08002B2CF9AE}" pid="3" name="MediaServiceImageTags">
    <vt:lpwstr/>
  </property>
</Properties>
</file>